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ata\Downloads\"/>
    </mc:Choice>
  </mc:AlternateContent>
  <xr:revisionPtr revIDLastSave="0" documentId="13_ncr:1_{4B4B5A7E-E57C-46F3-84FB-E5A53271801F}" xr6:coauthVersionLast="36" xr6:coauthVersionMax="47" xr10:uidLastSave="{00000000-0000-0000-0000-000000000000}"/>
  <bookViews>
    <workbookView xWindow="0" yWindow="0" windowWidth="28800" windowHeight="12060" firstSheet="1" activeTab="8" xr2:uid="{00000000-000D-0000-FFFF-FFFF00000000}"/>
  </bookViews>
  <sheets>
    <sheet name="2017年(7冊)" sheetId="4" r:id="rId1"/>
    <sheet name="2018年(2筆2冊)" sheetId="3" r:id="rId2"/>
    <sheet name="2019年(28冊)" sheetId="5" r:id="rId3"/>
    <sheet name="2020年(18冊)" sheetId="7" r:id="rId4"/>
    <sheet name="2021年(15+1冊)" sheetId="8" r:id="rId5"/>
    <sheet name="2022年(35冊)" sheetId="9" r:id="rId6"/>
    <sheet name="2023年(22冊)" sheetId="10" r:id="rId7"/>
    <sheet name="2024年(23冊)" sheetId="11" r:id="rId8"/>
    <sheet name="2025年(18冊)" sheetId="12" r:id="rId9"/>
  </sheets>
  <definedNames>
    <definedName name="_xlnm._FilterDatabase" localSheetId="2" hidden="1">'2019年(28冊)'!$A$1:$N$29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2" l="1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24" i="11" l="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N3" i="11"/>
  <c r="N2" i="11"/>
  <c r="G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O2" i="10"/>
  <c r="G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O2" i="9"/>
  <c r="O16" i="8" l="1"/>
  <c r="O15" i="8"/>
  <c r="O14" i="8"/>
  <c r="O13" i="8"/>
  <c r="O12" i="8"/>
  <c r="O11" i="8"/>
  <c r="O10" i="8"/>
  <c r="O9" i="8"/>
  <c r="O8" i="8"/>
  <c r="O7" i="8"/>
  <c r="O6" i="8"/>
  <c r="O5" i="8"/>
  <c r="O4" i="8"/>
  <c r="O3" i="8"/>
  <c r="O2" i="8"/>
  <c r="N10" i="7" l="1"/>
  <c r="N13" i="7"/>
  <c r="N18" i="7"/>
  <c r="N17" i="7"/>
  <c r="N12" i="7"/>
  <c r="N16" i="7"/>
  <c r="N19" i="7"/>
  <c r="N15" i="7"/>
  <c r="N14" i="7"/>
  <c r="N4" i="7"/>
  <c r="N5" i="7"/>
  <c r="N11" i="7"/>
  <c r="N3" i="7"/>
  <c r="N8" i="7"/>
  <c r="N6" i="7"/>
  <c r="N2" i="7"/>
  <c r="N9" i="7"/>
  <c r="N7" i="7"/>
</calcChain>
</file>

<file path=xl/sharedStrings.xml><?xml version="1.0" encoding="utf-8"?>
<sst xmlns="http://schemas.openxmlformats.org/spreadsheetml/2006/main" count="1785" uniqueCount="973">
  <si>
    <t>1st</t>
  </si>
  <si>
    <t>M</t>
    <phoneticPr fontId="2" type="noConversion"/>
  </si>
  <si>
    <t>M</t>
    <phoneticPr fontId="2" type="noConversion"/>
  </si>
  <si>
    <t>Gargano, Maria Letizia; Zervakis, Georgios I.; Venturella, Giuseppe</t>
    <phoneticPr fontId="1" type="noConversion"/>
  </si>
  <si>
    <t>BENTHAM SCIENCE PUBLISHERS</t>
  </si>
  <si>
    <t>Yong, Tuck Yean</t>
  </si>
  <si>
    <t>Pleurotus Nebrodensis: A Very Special Mushroom</t>
    <phoneticPr fontId="1" type="noConversion"/>
  </si>
  <si>
    <t>Chronic Diseases in Geriatric Patients</t>
    <phoneticPr fontId="1" type="noConversion"/>
  </si>
  <si>
    <t>2013</t>
    <phoneticPr fontId="1" type="noConversion"/>
  </si>
  <si>
    <t>2016</t>
    <phoneticPr fontId="2" type="noConversion"/>
  </si>
  <si>
    <t>http://www.eurekaselect.com/node/118034/pleurotus-nebrodensis-a-very-special-mushroom</t>
  </si>
  <si>
    <t>http://www.eurekaselect.com/140860/volume/1</t>
  </si>
  <si>
    <t>579.6</t>
  </si>
  <si>
    <t>618.97</t>
  </si>
  <si>
    <t>QK617</t>
  </si>
  <si>
    <t>RC952.5</t>
  </si>
  <si>
    <r>
      <rPr>
        <sz val="12"/>
        <rFont val="新細明體"/>
        <family val="1"/>
        <charset val="136"/>
      </rPr>
      <t>主題</t>
    </r>
  </si>
  <si>
    <r>
      <rPr>
        <sz val="12"/>
        <rFont val="新細明體"/>
        <family val="1"/>
        <charset val="136"/>
      </rPr>
      <t>次主題</t>
    </r>
  </si>
  <si>
    <r>
      <rPr>
        <sz val="12"/>
        <rFont val="新細明體"/>
        <family val="1"/>
        <charset val="136"/>
      </rPr>
      <t>紙本</t>
    </r>
    <r>
      <rPr>
        <sz val="12"/>
        <rFont val="Times New Roman"/>
        <family val="1"/>
      </rPr>
      <t>ISBN</t>
    </r>
  </si>
  <si>
    <r>
      <rPr>
        <sz val="12"/>
        <rFont val="新細明體"/>
        <family val="1"/>
        <charset val="136"/>
      </rPr>
      <t>電子書</t>
    </r>
    <r>
      <rPr>
        <sz val="12"/>
        <rFont val="Times New Roman"/>
        <family val="1"/>
      </rPr>
      <t>13</t>
    </r>
    <r>
      <rPr>
        <sz val="12"/>
        <rFont val="新細明體"/>
        <family val="1"/>
        <charset val="136"/>
      </rPr>
      <t>碼</t>
    </r>
    <r>
      <rPr>
        <sz val="12"/>
        <rFont val="Times New Roman"/>
        <family val="1"/>
      </rPr>
      <t>ISBN</t>
    </r>
  </si>
  <si>
    <r>
      <rPr>
        <sz val="12"/>
        <rFont val="新細明體"/>
        <family val="1"/>
        <charset val="136"/>
      </rPr>
      <t>題名</t>
    </r>
  </si>
  <si>
    <r>
      <rPr>
        <sz val="12"/>
        <rFont val="新細明體"/>
        <family val="1"/>
        <charset val="136"/>
      </rPr>
      <t>冊數</t>
    </r>
  </si>
  <si>
    <r>
      <rPr>
        <sz val="12"/>
        <rFont val="新細明體"/>
        <family val="1"/>
        <charset val="136"/>
      </rPr>
      <t>作者</t>
    </r>
  </si>
  <si>
    <r>
      <rPr>
        <sz val="12"/>
        <rFont val="新細明體"/>
        <family val="1"/>
        <charset val="136"/>
      </rPr>
      <t>出版者</t>
    </r>
  </si>
  <si>
    <r>
      <rPr>
        <sz val="12"/>
        <rFont val="新細明體"/>
        <family val="1"/>
        <charset val="136"/>
      </rPr>
      <t>附件</t>
    </r>
  </si>
  <si>
    <r>
      <rPr>
        <sz val="12"/>
        <color theme="1"/>
        <rFont val="新細明體"/>
        <family val="1"/>
        <charset val="136"/>
      </rPr>
      <t>無光碟附件</t>
    </r>
    <phoneticPr fontId="2" type="noConversion"/>
  </si>
  <si>
    <r>
      <rPr>
        <sz val="12"/>
        <rFont val="新細明體"/>
        <family val="1"/>
        <charset val="136"/>
      </rPr>
      <t>國會分類號</t>
    </r>
    <phoneticPr fontId="1" type="noConversion"/>
  </si>
  <si>
    <r>
      <rPr>
        <sz val="12"/>
        <color theme="1"/>
        <rFont val="新細明體"/>
        <family val="1"/>
        <charset val="136"/>
      </rPr>
      <t>備註</t>
    </r>
  </si>
  <si>
    <r>
      <rPr>
        <sz val="12"/>
        <rFont val="新細明體"/>
        <family val="1"/>
        <charset val="136"/>
      </rPr>
      <t>超連結</t>
    </r>
    <phoneticPr fontId="1" type="noConversion"/>
  </si>
  <si>
    <r>
      <t xml:space="preserve">B2010A0 </t>
    </r>
    <r>
      <rPr>
        <sz val="12"/>
        <color theme="1"/>
        <rFont val="新細明體"/>
        <family val="1"/>
        <charset val="136"/>
      </rPr>
      <t>植物學</t>
    </r>
  </si>
  <si>
    <r>
      <t xml:space="preserve">B1020B5  </t>
    </r>
    <r>
      <rPr>
        <sz val="12"/>
        <color theme="1"/>
        <rFont val="新細明體"/>
        <family val="1"/>
        <charset val="136"/>
      </rPr>
      <t>家庭醫學科</t>
    </r>
  </si>
  <si>
    <r>
      <rPr>
        <sz val="12"/>
        <rFont val="新細明體"/>
        <family val="1"/>
        <charset val="136"/>
      </rPr>
      <t>杜威十進分類號</t>
    </r>
    <r>
      <rPr>
        <sz val="12"/>
        <rFont val="Times New Roman"/>
        <family val="1"/>
      </rPr>
      <t xml:space="preserve"> /</t>
    </r>
    <r>
      <rPr>
        <sz val="12"/>
        <rFont val="新細明體"/>
        <family val="1"/>
        <charset val="136"/>
      </rPr>
      <t>中國圖書分類號</t>
    </r>
    <phoneticPr fontId="1" type="noConversion"/>
  </si>
  <si>
    <r>
      <rPr>
        <sz val="12"/>
        <color theme="1"/>
        <rFont val="新細明體"/>
        <family val="1"/>
        <charset val="136"/>
      </rPr>
      <t>叢書名為</t>
    </r>
    <r>
      <rPr>
        <sz val="12"/>
        <color theme="1"/>
        <rFont val="Times New Roman"/>
        <family val="1"/>
      </rPr>
      <t>Recent Advances in Geriatric Medicine; Volume 1</t>
    </r>
    <phoneticPr fontId="1" type="noConversion"/>
  </si>
  <si>
    <r>
      <rPr>
        <sz val="12"/>
        <rFont val="新細明體"/>
        <family val="1"/>
        <charset val="136"/>
      </rPr>
      <t>序號</t>
    </r>
    <phoneticPr fontId="1" type="noConversion"/>
  </si>
  <si>
    <t>版次</t>
    <phoneticPr fontId="1" type="noConversion"/>
  </si>
  <si>
    <t>出版年</t>
    <phoneticPr fontId="1" type="noConversion"/>
  </si>
  <si>
    <t>M</t>
    <phoneticPr fontId="2" type="noConversion"/>
  </si>
  <si>
    <t>M</t>
    <phoneticPr fontId="2" type="noConversion"/>
  </si>
  <si>
    <t>9781681080376</t>
  </si>
  <si>
    <t>9781681080369</t>
  </si>
  <si>
    <t>Obesity and Disease in an Interconnected World: A Systems Approach to Turn Huge Challenges into Amazing Opportunities</t>
  </si>
  <si>
    <t>Judith Wylie-Rosett; Sunil S. Jhangiani</t>
  </si>
  <si>
    <t>Bentham</t>
  </si>
  <si>
    <t>http://www.eurekaselect.com/node/129964/obesity-and-disease-in-an-interconnected-world-a-systems-approach-to-turn-huge-challenges-into-amazing-opportunities</t>
  </si>
  <si>
    <t>9781681080062</t>
  </si>
  <si>
    <t>9781681080055</t>
  </si>
  <si>
    <t>Frontiers in Neurosurgery Volume 1:  NeuroEndovascular Challenges</t>
  </si>
  <si>
    <t>Simone Peschillo</t>
  </si>
  <si>
    <t>http://www.eurekaselect.com/node/128801/frontiers-in-neurosurgery</t>
  </si>
  <si>
    <t>9781681080352</t>
  </si>
  <si>
    <t>9781681080345</t>
  </si>
  <si>
    <t>Psychopharmacological Issues in Geriatrics</t>
  </si>
  <si>
    <t>Unax Lertxundi; Juan Medrano; Rafael Hernández</t>
  </si>
  <si>
    <t>http://www.eurekaselect.com/node/130726/psychopharmacological-issues-in-geriatrics</t>
  </si>
  <si>
    <t>9781681080673</t>
  </si>
  <si>
    <t>9781681080666</t>
  </si>
  <si>
    <t>Drug Resistant Tuberculosis: Practical guide for clinical management</t>
  </si>
  <si>
    <t>Rafael Laniado-Laborín</t>
  </si>
  <si>
    <t>http://www.eurekaselect.com/node/131874/drug-resistant-tuberculosis</t>
  </si>
  <si>
    <t>9781608059478</t>
  </si>
  <si>
    <t>9781608059461</t>
  </si>
  <si>
    <t>Physical Activity, Fitness, Nutrition and Obesity During Growth</t>
  </si>
  <si>
    <t>Jana Pařízková</t>
  </si>
  <si>
    <t>http://www.eurekaselect.com/node/124690/physical-activity-fitness-nutrition-and-obesity-during-growth</t>
  </si>
  <si>
    <t>9781681080338</t>
  </si>
  <si>
    <t>9781681080321</t>
  </si>
  <si>
    <t>Echography in Ocular Pathology</t>
  </si>
  <si>
    <t>Pedro Romero-Aroca; Manuel Montero-Jaime</t>
  </si>
  <si>
    <t>http://www.eurekaselect.com/node/129847/echography-in-ocular-pathology</t>
  </si>
  <si>
    <t>9781681080307</t>
  </si>
  <si>
    <t>9781681080291</t>
  </si>
  <si>
    <t>Thrombosis and Inflammation in Acute Coronary Syndromes</t>
    <phoneticPr fontId="2" type="noConversion"/>
  </si>
  <si>
    <t>Ertugrul Ercan; Gulfem Ece</t>
  </si>
  <si>
    <t>http://www.eurekaselect.com/node/129045/thrombosis-and-inflammation-in-acute-coronary-syndromes</t>
  </si>
  <si>
    <r>
      <rPr>
        <sz val="12"/>
        <color theme="1"/>
        <rFont val="新細明體"/>
        <family val="1"/>
        <charset val="136"/>
      </rPr>
      <t>超連結</t>
    </r>
    <phoneticPr fontId="1" type="noConversion"/>
  </si>
  <si>
    <r>
      <t xml:space="preserve">B1020A6 </t>
    </r>
    <r>
      <rPr>
        <sz val="12"/>
        <rFont val="細明體"/>
        <family val="3"/>
        <charset val="136"/>
      </rPr>
      <t>腎臟科新陳代謝及內分泌</t>
    </r>
    <phoneticPr fontId="2" type="noConversion"/>
  </si>
  <si>
    <r>
      <rPr>
        <sz val="12"/>
        <rFont val="新細明體"/>
        <family val="1"/>
        <charset val="136"/>
      </rPr>
      <t>無光碟附件</t>
    </r>
  </si>
  <si>
    <r>
      <t xml:space="preserve">B1020C8 </t>
    </r>
    <r>
      <rPr>
        <sz val="12"/>
        <rFont val="細明體"/>
        <family val="3"/>
        <charset val="136"/>
      </rPr>
      <t>神經外科</t>
    </r>
    <phoneticPr fontId="2" type="noConversion"/>
  </si>
  <si>
    <r>
      <t xml:space="preserve">B1020B2 </t>
    </r>
    <r>
      <rPr>
        <sz val="12"/>
        <rFont val="細明體"/>
        <family val="3"/>
        <charset val="136"/>
      </rPr>
      <t>精神科</t>
    </r>
    <phoneticPr fontId="2" type="noConversion"/>
  </si>
  <si>
    <r>
      <t xml:space="preserve">B101003 </t>
    </r>
    <r>
      <rPr>
        <sz val="12"/>
        <rFont val="細明體"/>
        <family val="3"/>
        <charset val="136"/>
      </rPr>
      <t>藥理及毒理</t>
    </r>
    <phoneticPr fontId="2" type="noConversion"/>
  </si>
  <si>
    <r>
      <t xml:space="preserve">B1020B1 </t>
    </r>
    <r>
      <rPr>
        <sz val="12"/>
        <rFont val="細明體"/>
        <family val="3"/>
        <charset val="136"/>
      </rPr>
      <t>小兒科</t>
    </r>
    <phoneticPr fontId="2" type="noConversion"/>
  </si>
  <si>
    <r>
      <t xml:space="preserve">B1020D5 </t>
    </r>
    <r>
      <rPr>
        <sz val="12"/>
        <rFont val="細明體"/>
        <family val="3"/>
        <charset val="136"/>
      </rPr>
      <t>眼科</t>
    </r>
    <phoneticPr fontId="2" type="noConversion"/>
  </si>
  <si>
    <r>
      <t xml:space="preserve">B1020A1 </t>
    </r>
    <r>
      <rPr>
        <sz val="12"/>
        <rFont val="細明體"/>
        <family val="3"/>
        <charset val="136"/>
      </rPr>
      <t>心胸內科</t>
    </r>
    <phoneticPr fontId="2" type="noConversion"/>
  </si>
  <si>
    <r>
      <rPr>
        <sz val="12"/>
        <rFont val="新細明體"/>
        <family val="2"/>
        <charset val="136"/>
      </rPr>
      <t>序號</t>
    </r>
    <phoneticPr fontId="1" type="noConversion"/>
  </si>
  <si>
    <r>
      <rPr>
        <sz val="12"/>
        <rFont val="新細明體"/>
        <family val="2"/>
        <charset val="136"/>
      </rPr>
      <t>主題</t>
    </r>
  </si>
  <si>
    <r>
      <rPr>
        <sz val="12"/>
        <rFont val="新細明體"/>
        <family val="2"/>
        <charset val="136"/>
      </rPr>
      <t>次主題</t>
    </r>
  </si>
  <si>
    <r>
      <rPr>
        <sz val="12"/>
        <rFont val="新細明體"/>
        <family val="2"/>
        <charset val="136"/>
      </rPr>
      <t>冊數</t>
    </r>
  </si>
  <si>
    <r>
      <rPr>
        <sz val="12"/>
        <rFont val="新細明體"/>
        <family val="2"/>
        <charset val="136"/>
      </rPr>
      <t>版次</t>
    </r>
  </si>
  <si>
    <r>
      <rPr>
        <sz val="12"/>
        <rFont val="新細明體"/>
        <family val="2"/>
        <charset val="136"/>
      </rPr>
      <t>作者</t>
    </r>
  </si>
  <si>
    <r>
      <rPr>
        <sz val="12"/>
        <rFont val="新細明體"/>
        <family val="2"/>
        <charset val="136"/>
      </rPr>
      <t>出版者</t>
    </r>
  </si>
  <si>
    <r>
      <rPr>
        <sz val="12"/>
        <rFont val="新細明體"/>
        <family val="2"/>
        <charset val="136"/>
      </rPr>
      <t>出版年</t>
    </r>
  </si>
  <si>
    <r>
      <rPr>
        <sz val="12"/>
        <rFont val="新細明體"/>
        <family val="2"/>
        <charset val="136"/>
      </rPr>
      <t>附件</t>
    </r>
  </si>
  <si>
    <t>URL</t>
  </si>
  <si>
    <t>Arts &amp; Humanities &amp; Social Science</t>
  </si>
  <si>
    <t>The correlates of loneliness</t>
  </si>
  <si>
    <t>Rokach, Ami</t>
  </si>
  <si>
    <t>http://www.eurekaselect.com/node/143596/the-correlates-of-loneliness</t>
  </si>
  <si>
    <t>Interest Rate Modeling for Risk Management: Market Price of Interest Rate Risk</t>
  </si>
  <si>
    <t>2nd</t>
  </si>
  <si>
    <t>Yasuoka, Takashi</t>
  </si>
  <si>
    <t>http://www.eurekaselect.com/node/161987/economics-current-and-future-developments-volume-1-2nd-edition</t>
  </si>
  <si>
    <t>Medicine</t>
  </si>
  <si>
    <t>Fundamentals of Systems Analysis and Modeling of Biosystems and Metabolism</t>
  </si>
  <si>
    <t>Shimizu, Kazuyuki ; Matsouka, Yu</t>
  </si>
  <si>
    <t>http://www.eurekaselect.com/node/131981/fundamentals-of-systems-analysis-and-modeling-of-biosystems-and-metabolism</t>
  </si>
  <si>
    <t>Toward the Future: The New Challenges of the Cell Therapy and Potential of Regenerative Medicine</t>
  </si>
  <si>
    <t>Daniele, Nicola ; Zinno, Francesco</t>
  </si>
  <si>
    <t>http://www.eurekaselect.com/node/150797/toward-the-future-the-new-challenges-of-the-cell-therapy-and-potential-of-regenerative-medicine</t>
  </si>
  <si>
    <t>Medicinal and Aromatic Plants: The Basics of Industrial Application</t>
  </si>
  <si>
    <t>Arraiza, M. Paz</t>
    <phoneticPr fontId="11" type="noConversion"/>
  </si>
  <si>
    <t>http://www.eurekaselect.com/node/156611/frontiers-in-horticulture</t>
  </si>
  <si>
    <t>Stem Cell Biology and Regenerative Medicine</t>
  </si>
  <si>
    <t>Razavi, Mehdi</t>
  </si>
  <si>
    <t>http://www.eurekaselect.com/node/156077/frontiers-in-biomaterials</t>
  </si>
  <si>
    <t>Quick Guideline for Computational Drug Design</t>
    <phoneticPr fontId="11" type="noConversion"/>
  </si>
  <si>
    <t>Sehgal, Sheikh Arslan ; Tahir, Rana Adnan ; Mirza, A. Hammad ; Mir, Asif</t>
    <phoneticPr fontId="11" type="noConversion"/>
  </si>
  <si>
    <t>http://www.eurekaselect.com/node/159863/quick-guideline-for-computational-drug-design</t>
  </si>
  <si>
    <t>Role of Molecular Chaperones in Structural Folding, Biological Functions, and Drug Interactions of Client Proteins</t>
    <phoneticPr fontId="11" type="noConversion"/>
  </si>
  <si>
    <t>Galigniana, D. Mario</t>
    <phoneticPr fontId="11" type="noConversion"/>
  </si>
  <si>
    <t>http://www.eurekaselect.com/node/161565/frontiers-in-structural-biology</t>
  </si>
  <si>
    <t>Anatomy for Oral and Maxillofacial Radiology</t>
  </si>
  <si>
    <t>Watanabe, Plauto C. A.</t>
  </si>
  <si>
    <t>http://www.eurekaselect.com/node/160639/frontiers-in-anatomy</t>
  </si>
  <si>
    <t>Congenital Toxoplasmosis in Humans and Domestic Animals</t>
  </si>
  <si>
    <t>Bresciani, Katia Denise Saraiva ; José da Costa, Alvimar</t>
  </si>
  <si>
    <t>http://www.eurekaselect.com/node/161963/congenital-toxoplasmosis-in-humans-and-domestic-animals</t>
  </si>
  <si>
    <t>Bone Marrow Aspirate Concentrate and Expanded Stem Cell Applications in Orthopaedics</t>
  </si>
  <si>
    <t>Imam, Mohamed A. ; Snow, Martyn</t>
  </si>
  <si>
    <t>http://www.eurekaselect.com/node/162829/bone-marrow-aspirate-concentrate-and-expanded-stem-cell-applications-in-orthopaedics</t>
  </si>
  <si>
    <t>Essential Techniques for Medical and Life Scientists: A guide to contemporary methods and current applications with the protocols: PART 1</t>
  </si>
  <si>
    <t>Tutar, Yusuf</t>
  </si>
  <si>
    <t>http://www.eurekaselect.com/node/165737/essential-techniques-for-medical-and-life-scientists-a-guide-to-contemporary-methods-and-current-applications-with-the-protocols-part-i</t>
  </si>
  <si>
    <t>Science &amp; Technology</t>
  </si>
  <si>
    <t>Social Network Analysis: An Introduction with an Extensive Implementation to a Large-Scale Online Network Using Pajek</t>
  </si>
  <si>
    <t>Kadry, Seifedine ; Al-Taie, Mohammed Z.</t>
  </si>
  <si>
    <t>http://www.eurekaselect.com/node/119473/social-network-analysis-an-introduction-with-an-extensive-implementation-to-a-large-scale-online-network-using-pajek</t>
  </si>
  <si>
    <t>Towards a Modeling Synthesis of Two or Three-Dimensional Circuits Through Substrate Coupling and Interconnections: Noises and Parasites</t>
  </si>
  <si>
    <t>Gontrand, Christian</t>
  </si>
  <si>
    <t>http://www.eurekaselect.com/node/121682/towards-a-modeling-synthesis-of-two-or-three-dimensional-circuits-through-substrate-coupling-and-interconnections-noises-and-parasites</t>
  </si>
  <si>
    <t>Communication Theory and Signal Processing for Transform Coding</t>
  </si>
  <si>
    <t>El-Shennawy, Khamies</t>
  </si>
  <si>
    <t>http://www.eurekaselect.com/node/123663/communication-theory-and-signal-processing-for-transform-coding</t>
  </si>
  <si>
    <t>Advances in Face Image Analysis: Theory and applications</t>
  </si>
  <si>
    <t>Dornaika, Fadi</t>
  </si>
  <si>
    <t>http://www.eurekaselect.com/node/139940/advances-in-face-image-analysis-theory-and-applications</t>
  </si>
  <si>
    <t>Active-Matrix Organic Light-Emitting Display Technologies</t>
    <phoneticPr fontId="11" type="noConversion"/>
  </si>
  <si>
    <t>Chen, Shuming ; Yu, Jianning ; Jiang, Yibin ; Chen, Rongsheng ; Ho, T. K.</t>
  </si>
  <si>
    <t>http://www.eurekaselect.com/node/135765/frontiers-in-electrical-engineering</t>
  </si>
  <si>
    <t>Bipolar transistor and MOSFET device models</t>
  </si>
  <si>
    <t>Suzuki, Kunihiro</t>
  </si>
  <si>
    <t>http://www.eurekaselect.com/node/139968/bipolar-transistor-and-mosfet-device-models</t>
  </si>
  <si>
    <t>Computational Intelligence, Evolutionary Computing and Evolutionary Clustering Algorithms</t>
  </si>
  <si>
    <t>Kristensen, Terje</t>
  </si>
  <si>
    <t>http://www.eurekaselect.com/node/145939/computational-intelligence-evolutionary-computing-and-evolutionary-clustering-algorithms</t>
  </si>
  <si>
    <t>Intelligent Computational Systems: A Multi-Disciplinary Perspective</t>
  </si>
  <si>
    <t>Mofakham, Faria Nassiri</t>
  </si>
  <si>
    <t>http://www.eurekaselect.com/node/154707/current-and-future-developments-in-artificial-intelligence</t>
  </si>
  <si>
    <t>Multi-Objective Optimization in Theory and Practice I: Classical Methods</t>
  </si>
  <si>
    <t>Keller, André A.</t>
  </si>
  <si>
    <t>http://www.eurekaselect.com/node/158259/multi-objective-optimization-in-theory-and-practice-i-classical-methods</t>
  </si>
  <si>
    <t>Electromagnetics for Engineering Students (PART 2)</t>
  </si>
  <si>
    <t>Hamed, Sameir M. Ali</t>
  </si>
  <si>
    <t>http://www.eurekaselect.com/node/161080/electromagnetics-for-engineering-students-part-ii</t>
  </si>
  <si>
    <t>Numerical Analysis for Science, Engineering and Technology</t>
  </si>
  <si>
    <t>Sayed Ahmed, Said Gamil Ahmed ; Jafari, Hossein ; Youssif, Mukhtar Yagoub ; Datja, Roberto</t>
  </si>
  <si>
    <t>http://www.eurekaselect.com/node/161763/numerical-analysis-for-science-engineering-and-technology</t>
  </si>
  <si>
    <t>Transformations: A Mathematical Approach - Fundamental Concepts</t>
    <phoneticPr fontId="11" type="noConversion"/>
  </si>
  <si>
    <t>Polanco, Carlos</t>
  </si>
  <si>
    <t>http://www.eurekaselect.com/node/164535/transformations-a-mathematical-approach-fundamental-concepts</t>
  </si>
  <si>
    <r>
      <rPr>
        <sz val="12"/>
        <color theme="1"/>
        <rFont val="新細明體"/>
        <family val="2"/>
        <charset val="136"/>
      </rPr>
      <t>主題</t>
    </r>
  </si>
  <si>
    <r>
      <rPr>
        <sz val="12"/>
        <color theme="1"/>
        <rFont val="新細明體"/>
        <family val="2"/>
        <charset val="136"/>
      </rPr>
      <t>次主題</t>
    </r>
  </si>
  <si>
    <r>
      <rPr>
        <sz val="12"/>
        <color theme="1"/>
        <rFont val="新細明體"/>
        <family val="1"/>
        <charset val="136"/>
      </rPr>
      <t>題名</t>
    </r>
  </si>
  <si>
    <r>
      <rPr>
        <sz val="12"/>
        <color theme="1"/>
        <rFont val="新細明體"/>
        <family val="2"/>
        <charset val="136"/>
      </rPr>
      <t>冊數</t>
    </r>
  </si>
  <si>
    <r>
      <rPr>
        <sz val="12"/>
        <color theme="1"/>
        <rFont val="新細明體"/>
        <family val="2"/>
        <charset val="136"/>
      </rPr>
      <t>版次</t>
    </r>
  </si>
  <si>
    <r>
      <rPr>
        <sz val="12"/>
        <color theme="1"/>
        <rFont val="新細明體"/>
        <family val="2"/>
        <charset val="136"/>
      </rPr>
      <t>作者</t>
    </r>
  </si>
  <si>
    <r>
      <rPr>
        <sz val="12"/>
        <color theme="1"/>
        <rFont val="新細明體"/>
        <family val="2"/>
        <charset val="136"/>
      </rPr>
      <t>出版者</t>
    </r>
  </si>
  <si>
    <r>
      <rPr>
        <sz val="12"/>
        <color theme="1"/>
        <rFont val="新細明體"/>
        <family val="2"/>
        <charset val="136"/>
      </rPr>
      <t>出版年</t>
    </r>
  </si>
  <si>
    <r>
      <rPr>
        <sz val="12"/>
        <color theme="1"/>
        <rFont val="新細明體"/>
        <family val="2"/>
        <charset val="136"/>
      </rPr>
      <t>附件</t>
    </r>
  </si>
  <si>
    <r>
      <t xml:space="preserve">B101004 </t>
    </r>
    <r>
      <rPr>
        <sz val="12"/>
        <color theme="1"/>
        <rFont val="新細明體"/>
        <family val="1"/>
        <charset val="136"/>
      </rPr>
      <t>醫學之生化及分子生物</t>
    </r>
  </si>
  <si>
    <r>
      <rPr>
        <sz val="12"/>
        <color theme="1"/>
        <rFont val="新細明體"/>
        <family val="1"/>
        <charset val="136"/>
      </rPr>
      <t>無光碟附件</t>
    </r>
  </si>
  <si>
    <r>
      <t xml:space="preserve">B101011 </t>
    </r>
    <r>
      <rPr>
        <sz val="12"/>
        <color theme="1"/>
        <rFont val="新細明體"/>
        <family val="1"/>
        <charset val="136"/>
      </rPr>
      <t>寄生蟲學、醫事技術及實驗診斷</t>
    </r>
  </si>
  <si>
    <r>
      <t xml:space="preserve">B1020D9 </t>
    </r>
    <r>
      <rPr>
        <sz val="12"/>
        <color theme="1"/>
        <rFont val="新細明體"/>
        <family val="1"/>
        <charset val="136"/>
      </rPr>
      <t>牙醫學</t>
    </r>
  </si>
  <si>
    <r>
      <t xml:space="preserve">B1030A0 </t>
    </r>
    <r>
      <rPr>
        <sz val="12"/>
        <color theme="1"/>
        <rFont val="新細明體"/>
        <family val="1"/>
        <charset val="136"/>
      </rPr>
      <t>藥學</t>
    </r>
  </si>
  <si>
    <r>
      <t xml:space="preserve">B2010C0 </t>
    </r>
    <r>
      <rPr>
        <sz val="12"/>
        <color theme="1"/>
        <rFont val="新細明體"/>
        <family val="1"/>
        <charset val="136"/>
      </rPr>
      <t>生物學之生化及分子生物</t>
    </r>
  </si>
  <si>
    <r>
      <t xml:space="preserve">E08 </t>
    </r>
    <r>
      <rPr>
        <sz val="12"/>
        <color theme="1"/>
        <rFont val="新細明體"/>
        <family val="1"/>
        <charset val="136"/>
      </rPr>
      <t>資訊</t>
    </r>
  </si>
  <si>
    <r>
      <t xml:space="preserve">E12 </t>
    </r>
    <r>
      <rPr>
        <sz val="12"/>
        <color theme="1"/>
        <rFont val="新細明體"/>
        <family val="1"/>
        <charset val="136"/>
      </rPr>
      <t>電信工程</t>
    </r>
  </si>
  <si>
    <r>
      <t xml:space="preserve">E18 </t>
    </r>
    <r>
      <rPr>
        <sz val="12"/>
        <color theme="1"/>
        <rFont val="新細明體"/>
        <family val="1"/>
        <charset val="136"/>
      </rPr>
      <t>電力工程</t>
    </r>
  </si>
  <si>
    <r>
      <t xml:space="preserve">H12 </t>
    </r>
    <r>
      <rPr>
        <sz val="12"/>
        <color theme="1"/>
        <rFont val="新細明體"/>
        <family val="1"/>
        <charset val="136"/>
      </rPr>
      <t>心理學</t>
    </r>
  </si>
  <si>
    <r>
      <t xml:space="preserve">H40 </t>
    </r>
    <r>
      <rPr>
        <sz val="12"/>
        <color theme="1"/>
        <rFont val="新細明體"/>
        <family val="1"/>
        <charset val="136"/>
      </rPr>
      <t>財金及會計</t>
    </r>
  </si>
  <si>
    <r>
      <t xml:space="preserve">M02 </t>
    </r>
    <r>
      <rPr>
        <sz val="12"/>
        <color theme="1"/>
        <rFont val="新細明體"/>
        <family val="1"/>
        <charset val="136"/>
      </rPr>
      <t>數學</t>
    </r>
  </si>
  <si>
    <r>
      <rPr>
        <sz val="12"/>
        <color theme="1"/>
        <rFont val="新細明體"/>
        <family val="1"/>
        <charset val="136"/>
      </rPr>
      <t>紙本</t>
    </r>
    <r>
      <rPr>
        <sz val="12"/>
        <color theme="1"/>
        <rFont val="Times New Roman"/>
        <family val="1"/>
      </rPr>
      <t>ISBN</t>
    </r>
  </si>
  <si>
    <r>
      <t xml:space="preserve">B101018 </t>
    </r>
    <r>
      <rPr>
        <sz val="12"/>
        <color theme="1"/>
        <rFont val="新細明體"/>
        <family val="1"/>
        <charset val="136"/>
      </rPr>
      <t>幹細胞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再生生物醫學</t>
    </r>
  </si>
  <si>
    <r>
      <rPr>
        <sz val="12"/>
        <color theme="1"/>
        <rFont val="新細明體"/>
        <family val="1"/>
        <charset val="136"/>
      </rPr>
      <t>叢書名：</t>
    </r>
    <r>
      <rPr>
        <sz val="12"/>
        <color theme="1"/>
        <rFont val="Times New Roman"/>
        <family val="1"/>
      </rPr>
      <t>Frontiers in Biomaterials</t>
    </r>
  </si>
  <si>
    <r>
      <rPr>
        <sz val="12"/>
        <color theme="1"/>
        <rFont val="新細明體"/>
        <family val="1"/>
        <charset val="136"/>
      </rPr>
      <t>叢書名：</t>
    </r>
    <r>
      <rPr>
        <sz val="12"/>
        <color theme="1"/>
        <rFont val="Times New Roman"/>
        <family val="1"/>
      </rPr>
      <t>Frontiers in Anatomy</t>
    </r>
  </si>
  <si>
    <r>
      <rPr>
        <sz val="12"/>
        <color theme="1"/>
        <rFont val="新細明體"/>
        <family val="1"/>
        <charset val="136"/>
      </rPr>
      <t>叢書名：</t>
    </r>
    <r>
      <rPr>
        <sz val="12"/>
        <color theme="1"/>
        <rFont val="Times New Roman"/>
        <family val="1"/>
      </rPr>
      <t>Frontiers in Horticulture</t>
    </r>
  </si>
  <si>
    <r>
      <rPr>
        <sz val="12"/>
        <color theme="1"/>
        <rFont val="新細明體"/>
        <family val="1"/>
        <charset val="136"/>
      </rPr>
      <t>叢書名：</t>
    </r>
    <r>
      <rPr>
        <sz val="12"/>
        <color theme="1"/>
        <rFont val="Times New Roman"/>
        <family val="1"/>
      </rPr>
      <t>Frontiers in Structural Biology</t>
    </r>
  </si>
  <si>
    <r>
      <rPr>
        <sz val="12"/>
        <color theme="1"/>
        <rFont val="新細明體"/>
        <family val="1"/>
        <charset val="136"/>
      </rPr>
      <t>叢書名：</t>
    </r>
    <r>
      <rPr>
        <sz val="12"/>
        <color theme="1"/>
        <rFont val="Times New Roman"/>
        <family val="1"/>
      </rPr>
      <t>Current and Future Developments in Artificial Intelligence</t>
    </r>
  </si>
  <si>
    <r>
      <rPr>
        <sz val="12"/>
        <color theme="1"/>
        <rFont val="新細明體"/>
        <family val="1"/>
        <charset val="136"/>
      </rPr>
      <t>叢書名：</t>
    </r>
    <r>
      <rPr>
        <sz val="12"/>
        <color theme="1"/>
        <rFont val="Times New Roman"/>
        <family val="1"/>
      </rPr>
      <t>Economics: Current and Future Developments</t>
    </r>
  </si>
  <si>
    <r>
      <rPr>
        <sz val="12"/>
        <color theme="1"/>
        <rFont val="新細明體"/>
        <family val="2"/>
        <charset val="136"/>
      </rPr>
      <t>序號</t>
    </r>
    <phoneticPr fontId="1" type="noConversion"/>
  </si>
  <si>
    <t>H09 人類學</t>
  </si>
  <si>
    <t>9781681080208</t>
  </si>
  <si>
    <t>The First Mariners</t>
  </si>
  <si>
    <t>Bednarik, Robert G.</t>
  </si>
  <si>
    <t>無光碟附件</t>
  </si>
  <si>
    <t>叢書名：Anthropology: Current and Future Developments</t>
  </si>
  <si>
    <t>https://doi.org/10.2174/97816810801921150101</t>
  </si>
  <si>
    <t>E08 資訊</t>
  </si>
  <si>
    <t>9781681080451</t>
  </si>
  <si>
    <t>Similarity Measures for Face Recognition</t>
  </si>
  <si>
    <t>Vezzetti, Enrico ; Marcolin, Federica</t>
  </si>
  <si>
    <t>https://doi.org/10.2174/97816810804441150101</t>
  </si>
  <si>
    <t>M01 統計</t>
  </si>
  <si>
    <t>9781681085395</t>
  </si>
  <si>
    <t>Probability Theory for Fuzzy Quantum Spaces with Statistical Applications</t>
  </si>
  <si>
    <t>Bartková, Renáta ; Riecan, Beloslav ; Tirpáková, Anna</t>
  </si>
  <si>
    <t>https://doi.org/10.2174/97816810853881170101</t>
  </si>
  <si>
    <t>E10 能源科技</t>
  </si>
  <si>
    <t>9781681085432</t>
  </si>
  <si>
    <t>Application of Flexible AC Transmission System Devices in Wind Energy Conversion Systems</t>
  </si>
  <si>
    <t>Abu-Siada, Ahmed</t>
  </si>
  <si>
    <t>叢書名：Recent Advances in Renewable Energy</t>
  </si>
  <si>
    <t>https://doi.org/10.2174/97816810854251170201</t>
  </si>
  <si>
    <r>
      <rPr>
        <sz val="12"/>
        <color theme="1"/>
        <rFont val="新細明體"/>
        <family val="1"/>
        <charset val="136"/>
      </rPr>
      <t>電子書</t>
    </r>
    <r>
      <rPr>
        <sz val="12"/>
        <color theme="1"/>
        <rFont val="Times New Roman"/>
        <family val="1"/>
      </rPr>
      <t>13</t>
    </r>
    <r>
      <rPr>
        <sz val="12"/>
        <color theme="1"/>
        <rFont val="新細明體"/>
        <family val="1"/>
        <charset val="136"/>
      </rPr>
      <t>碼</t>
    </r>
    <r>
      <rPr>
        <sz val="12"/>
        <color theme="1"/>
        <rFont val="Times New Roman"/>
        <family val="1"/>
      </rPr>
      <t>ISBN</t>
    </r>
    <phoneticPr fontId="1" type="noConversion"/>
  </si>
  <si>
    <r>
      <rPr>
        <sz val="12"/>
        <color theme="1"/>
        <rFont val="新細明體"/>
        <family val="1"/>
        <charset val="136"/>
      </rPr>
      <t>叢書名：</t>
    </r>
    <r>
      <rPr>
        <sz val="12"/>
        <color theme="1"/>
        <rFont val="Times New Roman"/>
        <family val="1"/>
      </rPr>
      <t>Frontiers in Electrical Engineering</t>
    </r>
    <phoneticPr fontId="11" type="noConversion"/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</si>
  <si>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</si>
  <si>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</si>
  <si>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</si>
  <si>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Calibri"/>
        <family val="2"/>
      </rPr>
      <t>13</t>
    </r>
    <r>
      <rPr>
        <sz val="10"/>
        <rFont val="新細明體"/>
        <family val="1"/>
        <charset val="136"/>
      </rPr>
      <t>碼</t>
    </r>
    <r>
      <rPr>
        <sz val="10"/>
        <rFont val="Calibri"/>
        <family val="2"/>
      </rPr>
      <t>ISBN</t>
    </r>
    <phoneticPr fontId="1" type="noConversion"/>
  </si>
  <si>
    <r>
      <rPr>
        <sz val="10"/>
        <rFont val="新細明體"/>
        <family val="1"/>
        <charset val="136"/>
      </rPr>
      <t>紙本</t>
    </r>
    <r>
      <rPr>
        <sz val="10"/>
        <rFont val="Calibri"/>
        <family val="2"/>
      </rPr>
      <t>ISBN</t>
    </r>
    <phoneticPr fontId="1" type="noConversion"/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</si>
  <si>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</si>
  <si>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</si>
  <si>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</si>
  <si>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</si>
  <si>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</si>
  <si>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</si>
  <si>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</si>
  <si>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備註</t>
    </r>
    <phoneticPr fontId="2" type="noConversion"/>
  </si>
  <si>
    <t>URL</t>
    <phoneticPr fontId="2" type="noConversion"/>
  </si>
  <si>
    <r>
      <t xml:space="preserve">B1030A0 </t>
    </r>
    <r>
      <rPr>
        <sz val="10"/>
        <rFont val="新細明體"/>
        <family val="1"/>
        <charset val="136"/>
      </rPr>
      <t>藥學</t>
    </r>
  </si>
  <si>
    <t>9781681082349</t>
  </si>
  <si>
    <t>Advances in Cancer Drug Targets. VOLUME 3</t>
    <phoneticPr fontId="1" type="noConversion"/>
  </si>
  <si>
    <t>Rahman, Atta-ur-</t>
    <phoneticPr fontId="1" type="noConversion"/>
  </si>
  <si>
    <t>Rahman, Atta-ur-</t>
    <phoneticPr fontId="1" type="noConversion"/>
  </si>
  <si>
    <r>
      <rPr>
        <sz val="10"/>
        <rFont val="新細明體"/>
        <family val="1"/>
        <charset val="136"/>
      </rPr>
      <t>無光碟附件</t>
    </r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</si>
  <si>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:Advances in Cancer Drug Targets</t>
    </r>
  </si>
  <si>
    <t>https://doi.org/10.2174/97816810823321160301</t>
  </si>
  <si>
    <r>
      <t xml:space="preserve">B2010C0 </t>
    </r>
    <r>
      <rPr>
        <sz val="10"/>
        <rFont val="新細明體"/>
        <family val="1"/>
        <charset val="136"/>
      </rPr>
      <t>生物學之生化及分子生物</t>
    </r>
  </si>
  <si>
    <t>9781681082387</t>
  </si>
  <si>
    <t>Chemistry, Biology and Potential Applications of Honeybee Plant-Derived Products</t>
  </si>
  <si>
    <t>Cardoso, Susana M.</t>
  </si>
  <si>
    <t>https://doi.org/10.2174/97816810823701160101</t>
  </si>
  <si>
    <r>
      <t xml:space="preserve">B101018 </t>
    </r>
    <r>
      <rPr>
        <sz val="10"/>
        <rFont val="新細明體"/>
        <family val="1"/>
        <charset val="136"/>
      </rPr>
      <t>幹細胞</t>
    </r>
    <r>
      <rPr>
        <sz val="10"/>
        <rFont val="Calibri"/>
        <family val="2"/>
      </rPr>
      <t>/</t>
    </r>
    <r>
      <rPr>
        <sz val="10"/>
        <rFont val="新細明體"/>
        <family val="1"/>
        <charset val="136"/>
      </rPr>
      <t>再生生物醫學</t>
    </r>
  </si>
  <si>
    <t>9781681082202</t>
  </si>
  <si>
    <t>Developmental and Stem Cell Biology in Health and Disease</t>
  </si>
  <si>
    <t>El-Hashash, Ahmed</t>
  </si>
  <si>
    <t>https://doi.org/10.2174/97816810821961160101</t>
  </si>
  <si>
    <r>
      <t xml:space="preserve">B1020D8 </t>
    </r>
    <r>
      <rPr>
        <sz val="10"/>
        <rFont val="新細明體"/>
        <family val="1"/>
        <charset val="136"/>
      </rPr>
      <t>復健科</t>
    </r>
  </si>
  <si>
    <t>9781681083728</t>
  </si>
  <si>
    <t>Pain: Causes, Concerns and Consequences</t>
  </si>
  <si>
    <t>Singh, Puneetpal; Singh, Monica</t>
    <phoneticPr fontId="1" type="noConversion"/>
  </si>
  <si>
    <t>https://doi.org/10.2174/97816810837111160101</t>
  </si>
  <si>
    <t>9781681085593</t>
  </si>
  <si>
    <t>Anti-obesity Drug Discovery and Development. VOLUME 4</t>
    <phoneticPr fontId="1" type="noConversion"/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</si>
  <si>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:Anti-obesity Drug Discovery and Development</t>
    </r>
  </si>
  <si>
    <t>https://doi.org/10.2174/97816810855861180401</t>
  </si>
  <si>
    <r>
      <t xml:space="preserve">B1020A9  </t>
    </r>
    <r>
      <rPr>
        <sz val="10"/>
        <rFont val="新細明體"/>
        <family val="1"/>
        <charset val="136"/>
      </rPr>
      <t>神經內科</t>
    </r>
  </si>
  <si>
    <t>9781681087160</t>
  </si>
  <si>
    <t>Cellular Mechanisms in Alzheimer’s Disease</t>
    <phoneticPr fontId="1" type="noConversion"/>
  </si>
  <si>
    <t>Oliveira, Fernando A.</t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</si>
  <si>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:Recent Advances in Alzheimer Research</t>
    </r>
    <phoneticPr fontId="1" type="noConversion"/>
  </si>
  <si>
    <t>https://doi.org/10.2174/97816810871531180201</t>
  </si>
  <si>
    <r>
      <t xml:space="preserve">B2020G0 </t>
    </r>
    <r>
      <rPr>
        <sz val="10"/>
        <rFont val="新細明體"/>
        <family val="1"/>
        <charset val="136"/>
      </rPr>
      <t>生物多樣性及長期生態</t>
    </r>
  </si>
  <si>
    <t>9781681086408</t>
  </si>
  <si>
    <t>MCQs Series for Life Sciences - Cell &amp; Tissue Culture and Microbiology: VOLUME 2</t>
  </si>
  <si>
    <t>Ravi, Maddaly</t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</si>
  <si>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:MCQs Series for Life Sciences</t>
    </r>
  </si>
  <si>
    <t>https://doi.org/10.2174/97816810863921180201</t>
  </si>
  <si>
    <r>
      <t xml:space="preserve">B1020D6 </t>
    </r>
    <r>
      <rPr>
        <sz val="10"/>
        <rFont val="新細明體"/>
        <family val="1"/>
        <charset val="136"/>
      </rPr>
      <t>放射線及核子醫學</t>
    </r>
  </si>
  <si>
    <t>9781681085753</t>
  </si>
  <si>
    <t>Novel Developments in Pharmaceutical and Biomedical Analysis</t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</si>
  <si>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:Recent Advances in Analytical Techniques</t>
    </r>
  </si>
  <si>
    <t>https://doi.org/10.2174/97816810857461180201</t>
  </si>
  <si>
    <t>9789811405129</t>
  </si>
  <si>
    <t>Alzheimer's Disease: Pathological and Clinical Findings</t>
    <phoneticPr fontId="1" type="noConversion"/>
  </si>
  <si>
    <t>Gil-Extremera, Blas</t>
  </si>
  <si>
    <t>https://doi.org/10.2174/97898114051361190301</t>
  </si>
  <si>
    <r>
      <t xml:space="preserve">E09 </t>
    </r>
    <r>
      <rPr>
        <sz val="10"/>
        <rFont val="新細明體"/>
        <family val="1"/>
        <charset val="136"/>
      </rPr>
      <t>土木、水利、</t>
    </r>
    <r>
      <rPr>
        <sz val="10"/>
        <rFont val="Calibri"/>
        <family val="2"/>
      </rPr>
      <t xml:space="preserve"> </t>
    </r>
    <r>
      <rPr>
        <sz val="10"/>
        <rFont val="新細明體"/>
        <family val="1"/>
        <charset val="136"/>
      </rPr>
      <t>工程</t>
    </r>
  </si>
  <si>
    <t>9781681083049</t>
  </si>
  <si>
    <t>Stability of Geotechnical Structures: Theoretical and Numerical Analysis</t>
    <phoneticPr fontId="1" type="noConversion"/>
  </si>
  <si>
    <t>Cheng, Y.M.; Wong, H.; Leo, C.J.; Lau, C.K.</t>
    <phoneticPr fontId="1" type="noConversion"/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</si>
  <si>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:Frontiers in Civil Engineering</t>
    </r>
    <phoneticPr fontId="1" type="noConversion"/>
  </si>
  <si>
    <t>https://doi.org/10.2174/97816810830321160101</t>
  </si>
  <si>
    <t>9781681084589</t>
  </si>
  <si>
    <t>Integrated Building Information Modelling</t>
  </si>
  <si>
    <t>Wu, Peng; Li, Haijiang; Wang, Xiangyu</t>
    <phoneticPr fontId="1" type="noConversion"/>
  </si>
  <si>
    <t>https://doi.org/10.2174/97816810845721170101</t>
  </si>
  <si>
    <r>
      <t xml:space="preserve">M20 </t>
    </r>
    <r>
      <rPr>
        <sz val="10"/>
        <rFont val="新細明體"/>
        <family val="1"/>
        <charset val="136"/>
      </rPr>
      <t>永續發展研究</t>
    </r>
  </si>
  <si>
    <t>9781681084725</t>
  </si>
  <si>
    <t>Sustainability Practice and Education on University Campuses and Beyond</t>
  </si>
  <si>
    <t>Kumar, Ashok ; Kim, Dong-Shik</t>
    <phoneticPr fontId="1" type="noConversion"/>
  </si>
  <si>
    <t>https://doi.org/10.2174/97816810847181170101</t>
  </si>
  <si>
    <t>9781681084848</t>
  </si>
  <si>
    <t>Water Savings in Buildings</t>
  </si>
  <si>
    <t>Ghisi, Enedir</t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</si>
  <si>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:Frontiers in Civil Engineering</t>
    </r>
  </si>
  <si>
    <t>https://doi.org/10.2174/97816810848311170201</t>
  </si>
  <si>
    <r>
      <t xml:space="preserve">E08 </t>
    </r>
    <r>
      <rPr>
        <sz val="10"/>
        <rFont val="新細明體"/>
        <family val="1"/>
        <charset val="136"/>
      </rPr>
      <t>資訊</t>
    </r>
  </si>
  <si>
    <t>9781681087283</t>
  </si>
  <si>
    <t>Arduino meets MATLAB: Interfacing, Programs and Simulink</t>
  </si>
  <si>
    <t>Gehlot, Anita; Singh, Rajesh; Singh, Bhupendra; Choudhury, Sushabhan</t>
    <phoneticPr fontId="1" type="noConversion"/>
  </si>
  <si>
    <t>https://doi.org/10.2174/97816810872761180101</t>
  </si>
  <si>
    <r>
      <t xml:space="preserve">E10 </t>
    </r>
    <r>
      <rPr>
        <sz val="10"/>
        <rFont val="新細明體"/>
        <family val="1"/>
        <charset val="136"/>
      </rPr>
      <t>能源科技</t>
    </r>
  </si>
  <si>
    <t>9781681087207</t>
  </si>
  <si>
    <t>Renewable Energy Engineering: Solar, Wind, Biomass, Hydrogen and Geothermal Energy Systems</t>
    <phoneticPr fontId="1" type="noConversion"/>
  </si>
  <si>
    <t>Rogdakis, Emmanuel D.; Koronaki, Irene P.</t>
    <phoneticPr fontId="1" type="noConversion"/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</si>
  <si>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:Recent Advances in Renewable Energy</t>
    </r>
  </si>
  <si>
    <t>https://doi.org/10.2174/97816810871911180301</t>
  </si>
  <si>
    <r>
      <t xml:space="preserve">M05 </t>
    </r>
    <r>
      <rPr>
        <sz val="10"/>
        <rFont val="新細明體"/>
        <family val="1"/>
        <charset val="136"/>
      </rPr>
      <t>地球科學</t>
    </r>
  </si>
  <si>
    <t>9781681087009</t>
  </si>
  <si>
    <t>Towards A Unified Soil Mechanics Theory: The Use of Effective Stresses in Unsaturated Soils</t>
  </si>
  <si>
    <t>Revised</t>
  </si>
  <si>
    <t>Rojas, Eduardo</t>
  </si>
  <si>
    <t>https://doi.org/10.2174/97816810869961180101</t>
  </si>
  <si>
    <t>9781681087061</t>
  </si>
  <si>
    <t>Multi-Objective Optimization in Theory and Practice II: Metaheuristic Algorithms</t>
    <phoneticPr fontId="1" type="noConversion"/>
  </si>
  <si>
    <t>Keller, André A.</t>
    <phoneticPr fontId="1" type="noConversion"/>
  </si>
  <si>
    <t>https://doi.org/10.2174/97816810870541190101</t>
  </si>
  <si>
    <t>9789811412356</t>
  </si>
  <si>
    <t>Sex Steroids and Apoptosis In Skeletal Muscle: Molecular Mechanisms</t>
  </si>
  <si>
    <t>Vasconsuelo, Andrea A.</t>
  </si>
  <si>
    <t>https://doi.org/10.2174/97898114123631190101</t>
  </si>
  <si>
    <t>URL2</t>
  </si>
  <si>
    <t>序號</t>
    <phoneticPr fontId="1" type="noConversion"/>
  </si>
  <si>
    <t>主題</t>
  </si>
  <si>
    <t>次主題</t>
  </si>
  <si>
    <t>電子書13碼ISBN</t>
    <phoneticPr fontId="1" type="noConversion"/>
  </si>
  <si>
    <t>紙本ISBN</t>
    <phoneticPr fontId="1" type="noConversion"/>
  </si>
  <si>
    <t>題名</t>
  </si>
  <si>
    <t>冊數</t>
  </si>
  <si>
    <t>版次</t>
  </si>
  <si>
    <t>作者</t>
  </si>
  <si>
    <t>出版者</t>
  </si>
  <si>
    <t>出版年</t>
  </si>
  <si>
    <t>附件</t>
  </si>
  <si>
    <t>平台</t>
    <phoneticPr fontId="1" type="noConversion"/>
  </si>
  <si>
    <t>備註</t>
    <phoneticPr fontId="2" type="noConversion"/>
  </si>
  <si>
    <t>B101004 醫學之生化及分子生物</t>
  </si>
  <si>
    <t>9789811460821</t>
  </si>
  <si>
    <t>9789811460807</t>
  </si>
  <si>
    <t>Enzyme Inhibition - Environmental and Biomedical Applications</t>
  </si>
  <si>
    <t>Baskar, G.</t>
  </si>
  <si>
    <t>Bentham Science Publishers</t>
  </si>
  <si>
    <t>BenthamScience</t>
  </si>
  <si>
    <t>https://www.eurekaselect.com/184904/volume1</t>
  </si>
  <si>
    <t>B101009 公共衛生及環境醫學</t>
  </si>
  <si>
    <t>9789811406911</t>
  </si>
  <si>
    <t>9789811406904</t>
  </si>
  <si>
    <t>Introduction to Occupational Health Hazards</t>
  </si>
  <si>
    <t>Zahir, Farhana</t>
  </si>
  <si>
    <t>https://www.eurekaselect.com/180153/volume2</t>
  </si>
  <si>
    <t>B101018 幹細胞/再生生物醫學</t>
  </si>
  <si>
    <t>9781681085104</t>
  </si>
  <si>
    <t>9781681085111</t>
  </si>
  <si>
    <t>Advances in Biobanking Practice Through Public and Private Collaborations</t>
  </si>
  <si>
    <t>Salvaterra, Elena ; Corfield, Julie</t>
  </si>
  <si>
    <t>https://www.eurekaselect.com/154034/volume1</t>
  </si>
  <si>
    <t>9781681087627</t>
  </si>
  <si>
    <t>9781681087634</t>
  </si>
  <si>
    <t>Frontiers in Stem Cell and Regenerative Medicine Research. Volume 9</t>
    <phoneticPr fontId="1" type="noConversion"/>
  </si>
  <si>
    <t>Rahman, Atta-ur</t>
  </si>
  <si>
    <t>https://www.eurekaselect.com/181627/volume9</t>
  </si>
  <si>
    <t>B1020A8 血液科腫瘤科風濕免疫及感染</t>
  </si>
  <si>
    <t>9789811456916</t>
  </si>
  <si>
    <t>9789811456893</t>
  </si>
  <si>
    <t>Advances in Cancer Nanotheranostics for Experimental and Personalized Medicine</t>
  </si>
  <si>
    <t>BenthamScience</t>
    <phoneticPr fontId="1" type="noConversion"/>
  </si>
  <si>
    <t>https://www.eurekaselect.com/166842/volume1</t>
  </si>
  <si>
    <t>B1020DA 護理</t>
  </si>
  <si>
    <t>9789811439636</t>
  </si>
  <si>
    <t>9789811439612</t>
  </si>
  <si>
    <t>The Ethic of Care: A Moral Compass for Canadian Nursing Practice</t>
  </si>
  <si>
    <t>Revised Edition</t>
  </si>
  <si>
    <t>Stephany, Kathleen</t>
  </si>
  <si>
    <t>https://www.eurekaselect.com/178915/volume1</t>
  </si>
  <si>
    <t>B1030A0 藥學</t>
  </si>
  <si>
    <t>9781681084299</t>
  </si>
  <si>
    <t>9781681084305</t>
  </si>
  <si>
    <t>Frontiers in Bioactive Compounds: At the Crossroads between Nutrition and Pharmacology</t>
  </si>
  <si>
    <t>Aguilar, M. Victorina ; Otero, Cristina</t>
  </si>
  <si>
    <t>https://www.eurekaselect.com/152463/volume2</t>
  </si>
  <si>
    <t>9781681084596</t>
  </si>
  <si>
    <t>9781681084602</t>
  </si>
  <si>
    <t>Current Advances in Drug Delivery Through Fast Dissolving/Disintegrating Dosage Forms</t>
  </si>
  <si>
    <t>Saharan, Vikas Anand</t>
  </si>
  <si>
    <t>https://www.eurekaselect.com/152376/volume1</t>
  </si>
  <si>
    <t>9789811413247</t>
  </si>
  <si>
    <t>9789811413230</t>
  </si>
  <si>
    <t>Frontiers in Cardiovascular Drug Discovery. Volume 5</t>
    <phoneticPr fontId="1" type="noConversion"/>
  </si>
  <si>
    <t>https://www.eurekaselect.com/180550/volume5</t>
  </si>
  <si>
    <t>B2010C0 生物學之生化及分子生物</t>
  </si>
  <si>
    <t>9789811464867</t>
  </si>
  <si>
    <t>9789811464843</t>
  </si>
  <si>
    <t>Essential Techniques for Medical and Life Scientists: A guide to contemporary methods and current applications with the protocols: PART 2</t>
  </si>
  <si>
    <t>https://www.eurekaselect.com/185283/volume1</t>
  </si>
  <si>
    <t>9789811439315</t>
  </si>
  <si>
    <t>9789811439292</t>
  </si>
  <si>
    <t>Protocols used in Molecular Biology</t>
  </si>
  <si>
    <t xml:space="preserve">Singh, Sandeep Kumar ; Kumar, Dhiraj </t>
    <phoneticPr fontId="1" type="noConversion"/>
  </si>
  <si>
    <t>https://www.eurekaselect.com/178513/volume1</t>
  </si>
  <si>
    <t>E02 化學工程</t>
  </si>
  <si>
    <t>9789811458514</t>
  </si>
  <si>
    <t>9789811458491</t>
  </si>
  <si>
    <t>Fundamentals and Prospects of Catalysis</t>
  </si>
  <si>
    <t>Patra, Goutam Kumar</t>
  </si>
  <si>
    <t>https://www.eurekaselect.com/186114/volume1</t>
  </si>
  <si>
    <t>9789811461750</t>
  </si>
  <si>
    <t>9789811461736</t>
  </si>
  <si>
    <t>Solar Chimney Power Plants: Numerical Investigations and Experimental Validation</t>
  </si>
  <si>
    <t>Nasraoui, Haythem</t>
  </si>
  <si>
    <t>https://www.eurekaselect.com/184988/volume4</t>
  </si>
  <si>
    <t>9781681084633</t>
  </si>
  <si>
    <t>9781681084640</t>
  </si>
  <si>
    <t>The Role of Organic Petrology in the Exploration of Conventional and Unconventional Hydrocarbon Systems</t>
  </si>
  <si>
    <t>Isabel Suárez-Ruiz ; João Graciano Mendonça Filho</t>
  </si>
  <si>
    <t>https://www.eurekaselect.com/151217/volume1</t>
  </si>
  <si>
    <t>M04 化學</t>
  </si>
  <si>
    <t>9789811433825</t>
  </si>
  <si>
    <t>9789811433801</t>
  </si>
  <si>
    <t>Applications of Modern Mass Spectrometry. Volume  1</t>
    <phoneticPr fontId="1" type="noConversion"/>
  </si>
  <si>
    <t>https://www.eurekaselect.com/183361/volume1</t>
  </si>
  <si>
    <t>M20 永續發展研究</t>
  </si>
  <si>
    <t>9781681086019</t>
  </si>
  <si>
    <t>9781681086026</t>
  </si>
  <si>
    <t>250 Years of Industrial Consumption and Transformation of Nature: Impacts on Global Ecosystems and Life</t>
  </si>
  <si>
    <t>Engelbrecht, Hubert</t>
  </si>
  <si>
    <t>Bentham Science Publishers</t>
    <phoneticPr fontId="11" type="noConversion"/>
  </si>
  <si>
    <t>https://www.eurekaselect.com/158424/volume1</t>
    <phoneticPr fontId="11" type="noConversion"/>
  </si>
  <si>
    <r>
      <rPr>
        <sz val="10"/>
        <rFont val="新細明體"/>
        <family val="1"/>
        <charset val="136"/>
      </rPr>
      <t>電子書</t>
    </r>
    <r>
      <rPr>
        <sz val="10"/>
        <rFont val="Calibri"/>
        <family val="2"/>
      </rPr>
      <t>13</t>
    </r>
    <r>
      <rPr>
        <sz val="10"/>
        <rFont val="新細明體"/>
        <family val="1"/>
        <charset val="136"/>
      </rPr>
      <t>碼</t>
    </r>
    <r>
      <rPr>
        <sz val="10"/>
        <rFont val="Calibri"/>
        <family val="2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</si>
  <si>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Calibri"/>
        <family val="2"/>
      </rPr>
      <t>ISBN</t>
    </r>
  </si>
  <si>
    <r>
      <rPr>
        <sz val="10"/>
        <rFont val="新細明體"/>
        <family val="1"/>
        <charset val="136"/>
      </rPr>
      <t>備註</t>
    </r>
    <phoneticPr fontId="1" type="noConversion"/>
  </si>
  <si>
    <t>URL</t>
    <phoneticPr fontId="1" type="noConversion"/>
  </si>
  <si>
    <r>
      <t xml:space="preserve">B101002 </t>
    </r>
    <r>
      <rPr>
        <sz val="10"/>
        <color theme="1"/>
        <rFont val="新細明體"/>
        <family val="1"/>
        <charset val="136"/>
      </rPr>
      <t>生理</t>
    </r>
  </si>
  <si>
    <t>9789811437175</t>
  </si>
  <si>
    <t>9789811437151</t>
  </si>
  <si>
    <t>Stress Response and Immunity: Links and Trade Offs</t>
  </si>
  <si>
    <t>Danilova, Nadia</t>
  </si>
  <si>
    <t>Bentham Science</t>
  </si>
  <si>
    <t>https://eurekaselect.com/ebook_volume/2805</t>
  </si>
  <si>
    <r>
      <t xml:space="preserve">B1020A9 </t>
    </r>
    <r>
      <rPr>
        <sz val="10"/>
        <color theme="1"/>
        <rFont val="新細明體"/>
        <family val="1"/>
        <charset val="136"/>
      </rPr>
      <t>神經內科</t>
    </r>
  </si>
  <si>
    <t>9781681087726</t>
  </si>
  <si>
    <t>9781681087733</t>
  </si>
  <si>
    <t>Recent Advances in the Treatment of Neurodegenerative Disorders</t>
  </si>
  <si>
    <t>Nand Rai, Sachchida</t>
  </si>
  <si>
    <t>https://eurekaselect.com/ebook_volume/3063</t>
  </si>
  <si>
    <r>
      <t xml:space="preserve">B101003 </t>
    </r>
    <r>
      <rPr>
        <sz val="10"/>
        <color theme="1"/>
        <rFont val="新細明體"/>
        <family val="1"/>
        <charset val="136"/>
      </rPr>
      <t>藥理及毒理</t>
    </r>
  </si>
  <si>
    <t>9781681088389</t>
  </si>
  <si>
    <t>9781681088396</t>
  </si>
  <si>
    <t>Postbiotics: Science, Technology, and Applications</t>
  </si>
  <si>
    <t>Abbasi. Amin ; Sheykhsaran, Elham and Kafil, Hossein Samadi</t>
  </si>
  <si>
    <t>https://eurekaselect.com/ebook_volume/3078</t>
  </si>
  <si>
    <r>
      <t xml:space="preserve">B1020A1 </t>
    </r>
    <r>
      <rPr>
        <sz val="10"/>
        <color theme="1"/>
        <rFont val="新細明體"/>
        <family val="1"/>
        <charset val="136"/>
      </rPr>
      <t>心胸內科</t>
    </r>
  </si>
  <si>
    <t>9789811466557</t>
  </si>
  <si>
    <t>9789811466533</t>
  </si>
  <si>
    <t>Perinatal Cardiology. PART 2</t>
    <phoneticPr fontId="1" type="noConversion"/>
  </si>
  <si>
    <t>Araujo Júnior, Edward</t>
  </si>
  <si>
    <t>https://eurekaselect.com/ebook_volume/2864</t>
  </si>
  <si>
    <t>9789811446801</t>
  </si>
  <si>
    <t>9789811446788</t>
  </si>
  <si>
    <t>Perinatal Cardiology. PART 1</t>
    <phoneticPr fontId="1" type="noConversion"/>
  </si>
  <si>
    <t>https://eurekaselect.com/ebook_volume/2861</t>
  </si>
  <si>
    <r>
      <t xml:space="preserve">B1020D9 </t>
    </r>
    <r>
      <rPr>
        <sz val="10"/>
        <color theme="1"/>
        <rFont val="新細明體"/>
        <family val="1"/>
        <charset val="136"/>
      </rPr>
      <t>牙醫學</t>
    </r>
  </si>
  <si>
    <t>9781681088143</t>
  </si>
  <si>
    <t>9781681088150</t>
  </si>
  <si>
    <t>Orofacial and Systemic Features of Thalassemia Major: management, and prevention with reference to populations in the Arabian Gulf</t>
  </si>
  <si>
    <t>Hattab, Faiez Najeeb</t>
  </si>
  <si>
    <t>https://eurekaselect.com/ebook_volume/3089</t>
  </si>
  <si>
    <r>
      <t xml:space="preserve">B101004 </t>
    </r>
    <r>
      <rPr>
        <sz val="10"/>
        <color theme="1"/>
        <rFont val="新細明體"/>
        <family val="1"/>
        <charset val="136"/>
      </rPr>
      <t>醫學之生化及分子生物</t>
    </r>
  </si>
  <si>
    <t>9789814998758</t>
  </si>
  <si>
    <t>9789814998765</t>
  </si>
  <si>
    <t>Mind Maps in Clinical Chemistry (PART II)</t>
    <phoneticPr fontId="1" type="noConversion"/>
  </si>
  <si>
    <t>Kharb, Simmi</t>
  </si>
  <si>
    <t>https://eurekaselect.com/ebook_volume/3122</t>
  </si>
  <si>
    <t>9789814998574</t>
  </si>
  <si>
    <t>9789814998581</t>
  </si>
  <si>
    <t>Mind Maps in Clinical Chemistry (PART I)</t>
  </si>
  <si>
    <t>https://eurekaselect.com/ebook_volume/3104</t>
  </si>
  <si>
    <r>
      <t xml:space="preserve">B101008 </t>
    </r>
    <r>
      <rPr>
        <sz val="10"/>
        <color theme="1"/>
        <rFont val="新細明體"/>
        <family val="1"/>
        <charset val="136"/>
      </rPr>
      <t>保健營養</t>
    </r>
  </si>
  <si>
    <t>9789811491412</t>
  </si>
  <si>
    <t>9789811491429</t>
  </si>
  <si>
    <t>Microbial Proteomics: Development in Technologies and Applications</t>
    <phoneticPr fontId="1" type="noConversion"/>
  </si>
  <si>
    <t>Sharma, Divakar</t>
  </si>
  <si>
    <t>https://eurekaselect.com/ebook_volume/2946</t>
  </si>
  <si>
    <r>
      <t xml:space="preserve">B101006 </t>
    </r>
    <r>
      <rPr>
        <sz val="10"/>
        <color theme="1"/>
        <rFont val="新細明體"/>
        <family val="1"/>
        <charset val="136"/>
      </rPr>
      <t>微生物及免疫學</t>
    </r>
  </si>
  <si>
    <t>9789811479656</t>
  </si>
  <si>
    <t>9789811479632</t>
  </si>
  <si>
    <t>Meta-Inflammation and Obesity</t>
  </si>
  <si>
    <t>Začiragić, Asija</t>
  </si>
  <si>
    <t>https://eurekaselect.com/ebook_volume/2902</t>
  </si>
  <si>
    <r>
      <t xml:space="preserve">B101009 </t>
    </r>
    <r>
      <rPr>
        <sz val="10"/>
        <color theme="1"/>
        <rFont val="新細明體"/>
        <family val="1"/>
        <charset val="136"/>
      </rPr>
      <t>公共衛生及環境醫學</t>
    </r>
  </si>
  <si>
    <t>9789814998307</t>
  </si>
  <si>
    <t>9789814998314</t>
  </si>
  <si>
    <t>Medicinal and Environmental Chemistry: Experimental Advances and Simulations (PART II)</t>
  </si>
  <si>
    <t>Khan, Tahmeena ; Khan, Abdul Rahman ; Saman, raza ; Azad, Iqbal  ; Joseph Lawrence, Alfred</t>
  </si>
  <si>
    <t>https://eurekaselect.com/ebook_volume/3108</t>
  </si>
  <si>
    <t>9789814998277</t>
  </si>
  <si>
    <t>9789814998284</t>
  </si>
  <si>
    <t>Medicinal and Environmental Chemistry: Experimental Advances and Simulations (PART I)</t>
  </si>
  <si>
    <t>https://eurekaselect.com/ebook_volume/3106</t>
  </si>
  <si>
    <r>
      <t xml:space="preserve">B1020A8 </t>
    </r>
    <r>
      <rPr>
        <sz val="10"/>
        <color theme="1"/>
        <rFont val="新細明體"/>
        <family val="1"/>
        <charset val="136"/>
      </rPr>
      <t>血液科腫瘤科風濕免疫及感染</t>
    </r>
  </si>
  <si>
    <t>9789811458712</t>
  </si>
  <si>
    <t>9789811458699</t>
  </si>
  <si>
    <t>Herbal Medicine: Back to the Future. VOLUME 4, Infectious Diseases</t>
    <phoneticPr fontId="1" type="noConversion"/>
  </si>
  <si>
    <t>Murad, Ferid ; Rahman, Atta-ur ; Bian, Ka</t>
  </si>
  <si>
    <t>https://eurekaselect.com/ebook_volume/2853</t>
  </si>
  <si>
    <r>
      <t xml:space="preserve">B1030A0 </t>
    </r>
    <r>
      <rPr>
        <sz val="10"/>
        <color theme="1"/>
        <rFont val="新細明體"/>
        <family val="1"/>
        <charset val="136"/>
      </rPr>
      <t>藥學</t>
    </r>
  </si>
  <si>
    <t>9789811421563</t>
  </si>
  <si>
    <t>9789811421556</t>
  </si>
  <si>
    <t>Frontiers in Drug Design &amp; Discovery. VOLUME 10</t>
    <phoneticPr fontId="1" type="noConversion"/>
  </si>
  <si>
    <t>Rahman, Atta-ur ;   Chaudhary, M. Iqbal</t>
  </si>
  <si>
    <t>https://eurekaselect.com/ebook_volume/3048</t>
  </si>
  <si>
    <t>9789814998062</t>
  </si>
  <si>
    <t>9789814998079</t>
  </si>
  <si>
    <t>Foods for Special Dietary Regimens</t>
  </si>
  <si>
    <t>Perez Sira, Elevina E.</t>
  </si>
  <si>
    <t>https://eurekaselect.com/ebook_volume/3121</t>
  </si>
  <si>
    <t>9781681086552</t>
  </si>
  <si>
    <t>9781681086569</t>
  </si>
  <si>
    <t>Diagnosis and Treatment in Rheumatology</t>
  </si>
  <si>
    <t>Wislowska, Malgorzata</t>
  </si>
  <si>
    <t>https://eurekaselect.com/ebook_volume/2460</t>
  </si>
  <si>
    <r>
      <t xml:space="preserve">B1020D6 </t>
    </r>
    <r>
      <rPr>
        <sz val="10"/>
        <color theme="1"/>
        <rFont val="新細明體"/>
        <family val="1"/>
        <charset val="136"/>
      </rPr>
      <t>放射線及核子醫學</t>
    </r>
  </si>
  <si>
    <t>9781681088419</t>
  </si>
  <si>
    <t>9781681088426</t>
  </si>
  <si>
    <t>Current and Future Application of Artificial Intelligence in Clinical Medicine</t>
  </si>
  <si>
    <t>Huang, Shigao ; Yang, Jie</t>
  </si>
  <si>
    <t>https://eurekaselect.com/ebook_volume/3076</t>
  </si>
  <si>
    <t>9781681088051</t>
  </si>
  <si>
    <t>9781681088068</t>
  </si>
  <si>
    <t>COVID-19: Diagnosis and Management. PART II</t>
    <phoneticPr fontId="1" type="noConversion"/>
  </si>
  <si>
    <t>Garg, Varun ; Mittal, Neeraj ; Bhadada, Sanjay Kumar ; Katare, O. P.</t>
  </si>
  <si>
    <t>https://eurekaselect.com/ebook_volume/3082</t>
  </si>
  <si>
    <t>9781681088082</t>
  </si>
  <si>
    <t>9781681088099</t>
  </si>
  <si>
    <t>COVID-19: Diagnosis and Management. PART I</t>
    <phoneticPr fontId="1" type="noConversion"/>
  </si>
  <si>
    <t>https://eurekaselect.com/ebook_volume/3079</t>
  </si>
  <si>
    <t>9789811498640</t>
  </si>
  <si>
    <t>9789811498633</t>
  </si>
  <si>
    <t>COVID-19: Current Challenges and Future Perspectives</t>
  </si>
  <si>
    <t>Kumar, Anoop</t>
    <phoneticPr fontId="2" type="noConversion"/>
  </si>
  <si>
    <t>https://eurekaselect.com/ebook_volume/3052</t>
  </si>
  <si>
    <t>9789811489747</t>
  </si>
  <si>
    <t>9789811489723</t>
  </si>
  <si>
    <t>Biologically Active Natural Products from Asia and Africa: A Selection of Topics</t>
  </si>
  <si>
    <t>Capasso, Anna</t>
  </si>
  <si>
    <t>https://eurekaselect.com/ebook_volume/3033</t>
  </si>
  <si>
    <t>9781681086910</t>
  </si>
  <si>
    <t>9781681086927</t>
  </si>
  <si>
    <t>Anatomy, Modeling and Biomaterial Fabrication for Dental and Maxillofacial Applications</t>
  </si>
  <si>
    <t>Choi, Andy</t>
  </si>
  <si>
    <t>https://eurekaselect.com/ebook_volume/2454</t>
  </si>
  <si>
    <t>9789814998932</t>
  </si>
  <si>
    <t>9789814998949</t>
  </si>
  <si>
    <t>COVID-19: Epidemiology, Biochemistry, and Diagnostics</t>
  </si>
  <si>
    <t>Niaz, Kamal ; Farrukh Nisar, Muhammad</t>
  </si>
  <si>
    <t>https://eurekaselect.com/ebook_volume/3114</t>
  </si>
  <si>
    <t>9789811464454</t>
  </si>
  <si>
    <t>9789811464430</t>
  </si>
  <si>
    <t>Frontiers in Clinical Drug Research - HIV. VOLUME 5</t>
    <phoneticPr fontId="1" type="noConversion"/>
  </si>
  <si>
    <t>https://eurekaselect.com/ebook_volume/2908</t>
  </si>
  <si>
    <t>9781681084695</t>
  </si>
  <si>
    <t>9781681084701</t>
  </si>
  <si>
    <t>Anatomy: A Pressing Concern in Exercise Physiology - Commitment to Professionalism</t>
  </si>
  <si>
    <t>Boone, Tommy</t>
  </si>
  <si>
    <t>https://eurekaselect.com/ebook_volume/1952</t>
  </si>
  <si>
    <t>9789811481802</t>
  </si>
  <si>
    <t>9789811481789</t>
  </si>
  <si>
    <t>Advances in Bioinformatics, Biostatistics and Omic Sciences</t>
  </si>
  <si>
    <t>Donato, Luigi ;  Alibrand, Simonai ; Costa, Alessandra</t>
  </si>
  <si>
    <t>https://eurekaselect.com/ebook_volume/2835</t>
  </si>
  <si>
    <t>9781681089041</t>
  </si>
  <si>
    <t>9781681089058</t>
  </si>
  <si>
    <t>Frontiers in Clinical Drug Research - CNS and Neurological Disorders. VOLUME 9</t>
    <phoneticPr fontId="1" type="noConversion"/>
  </si>
  <si>
    <t>Rahman, Atta-ur ;  Amtul, Zareen</t>
  </si>
  <si>
    <t>https://eurekaselect.com/ebook_volume/3125</t>
  </si>
  <si>
    <r>
      <t xml:space="preserve">B1020B4 </t>
    </r>
    <r>
      <rPr>
        <sz val="10"/>
        <color theme="1"/>
        <rFont val="新細明體"/>
        <family val="1"/>
        <charset val="136"/>
      </rPr>
      <t>皮膚科</t>
    </r>
  </si>
  <si>
    <t>9789811491580</t>
  </si>
  <si>
    <t>9789811491566</t>
  </si>
  <si>
    <t>The Vertebrate Pigmentary System: From Pigment Cells to Disorders</t>
  </si>
  <si>
    <t>Ali, Sharique A. ; Parveen, Naima</t>
  </si>
  <si>
    <t>https://eurekaselect.com/ebook_volume/3046</t>
  </si>
  <si>
    <r>
      <t xml:space="preserve">E10 </t>
    </r>
    <r>
      <rPr>
        <sz val="10"/>
        <color theme="1"/>
        <rFont val="新細明體"/>
        <family val="1"/>
        <charset val="136"/>
      </rPr>
      <t>能源科技</t>
    </r>
  </si>
  <si>
    <t>9781681088501</t>
  </si>
  <si>
    <t>9781681088518</t>
  </si>
  <si>
    <t>Systematic Architectural Design for Optimal Wind Energy Generation</t>
  </si>
  <si>
    <t>Elbakheit, Abdel Rahman</t>
  </si>
  <si>
    <t>https://eurekaselect.com/ebook_volume/3080</t>
  </si>
  <si>
    <r>
      <t xml:space="preserve">E08 </t>
    </r>
    <r>
      <rPr>
        <sz val="10"/>
        <color theme="1"/>
        <rFont val="新細明體"/>
        <family val="1"/>
        <charset val="136"/>
      </rPr>
      <t>資訊</t>
    </r>
  </si>
  <si>
    <t>9789811479359</t>
  </si>
  <si>
    <t>9789811479335</t>
  </si>
  <si>
    <t>Introduction to Sensors in IoT and Cloud Computing Applications</t>
  </si>
  <si>
    <t>Nagaraj, Ambika</t>
  </si>
  <si>
    <t>https://eurekaselect.com/ebook_volume/3044</t>
  </si>
  <si>
    <t>9789811459597</t>
  </si>
  <si>
    <t>9789811459573</t>
  </si>
  <si>
    <t>How to Design Optimization Algorithms by Applying Natural Behavioral Patterns</t>
  </si>
  <si>
    <t>Omidvar, Rohollah  ; Bidgoli, Behrouz Minaei</t>
  </si>
  <si>
    <t>https://eurekaselect.com/ebook_volume/3118</t>
  </si>
  <si>
    <r>
      <t xml:space="preserve">E06 </t>
    </r>
    <r>
      <rPr>
        <sz val="10"/>
        <color theme="1"/>
        <rFont val="新細明體"/>
        <family val="1"/>
        <charset val="136"/>
      </rPr>
      <t>材料工程</t>
    </r>
  </si>
  <si>
    <t>9789811489228</t>
  </si>
  <si>
    <t>9789811489204</t>
  </si>
  <si>
    <t>Fundamentals of Materials Engineering - A Basic Guide</t>
  </si>
  <si>
    <t>Rajendrachari Shashanka ; Uzun, Orhan</t>
  </si>
  <si>
    <t>https://eurekaselect.com/ebook_volume/3051</t>
  </si>
  <si>
    <r>
      <t xml:space="preserve">B2010C0 </t>
    </r>
    <r>
      <rPr>
        <sz val="10"/>
        <color theme="1"/>
        <rFont val="新細明體"/>
        <family val="1"/>
        <charset val="136"/>
      </rPr>
      <t>生物學之生化及分子生物</t>
    </r>
  </si>
  <si>
    <t>9781681088471</t>
  </si>
  <si>
    <t>9781681088488</t>
  </si>
  <si>
    <t>Biochemistry: Fundamentals and Bioenergetics</t>
  </si>
  <si>
    <t>Yadav, Meera ; Yadav, Hardeo Singh</t>
  </si>
  <si>
    <t>https://eurekaselect.com/ebook_volume/3128</t>
  </si>
  <si>
    <t>9781681088266</t>
  </si>
  <si>
    <t>9781681088273</t>
  </si>
  <si>
    <t>Artificial Intelligence: Models, Algorithms and Applications</t>
  </si>
  <si>
    <t>Kristensen, Terje Solsvik</t>
  </si>
  <si>
    <t>https://eurekaselect.com/ebook_volume/3074</t>
  </si>
  <si>
    <t>9781681088532</t>
  </si>
  <si>
    <t>9781681088549</t>
  </si>
  <si>
    <t>A First Course in Artificial Intelligence</t>
  </si>
  <si>
    <t>Oguike, Osondu</t>
  </si>
  <si>
    <t>https://eurekaselect.com/ebook_volume/3087</t>
  </si>
  <si>
    <r>
      <rPr>
        <sz val="10"/>
        <rFont val="細明體"/>
        <family val="3"/>
        <charset val="136"/>
      </rPr>
      <t>平台</t>
    </r>
    <phoneticPr fontId="1" type="noConversion"/>
  </si>
  <si>
    <r>
      <t xml:space="preserve">H12 </t>
    </r>
    <r>
      <rPr>
        <sz val="10"/>
        <rFont val="新細明體"/>
        <family val="1"/>
        <charset val="136"/>
      </rPr>
      <t>心理學</t>
    </r>
  </si>
  <si>
    <t>9789815036459</t>
  </si>
  <si>
    <t>9789815036466</t>
  </si>
  <si>
    <t>Transpersonal Psychology: Altered States of Consciousness, Biofeedback, and Neurotechnology</t>
  </si>
  <si>
    <t>Valverde, Raul</t>
  </si>
  <si>
    <t>https://www.eurekaselect.com/ebook_volume/3307</t>
  </si>
  <si>
    <r>
      <t xml:space="preserve">B1020B5 </t>
    </r>
    <r>
      <rPr>
        <sz val="10"/>
        <rFont val="新細明體"/>
        <family val="1"/>
        <charset val="136"/>
      </rPr>
      <t>家庭醫學科</t>
    </r>
  </si>
  <si>
    <t>9781681088358</t>
  </si>
  <si>
    <t>9781681088365</t>
  </si>
  <si>
    <t>A Comprehensive Guide to Nanoparticles in Medicine</t>
  </si>
  <si>
    <t>Acharya, Rituparna</t>
  </si>
  <si>
    <t>https://www.eurekaselect.com/ebook_volume/3081</t>
  </si>
  <si>
    <r>
      <t xml:space="preserve">B1030B0 </t>
    </r>
    <r>
      <rPr>
        <sz val="10"/>
        <rFont val="新細明體"/>
        <family val="1"/>
        <charset val="136"/>
      </rPr>
      <t>中醫學</t>
    </r>
  </si>
  <si>
    <t>9789815036541</t>
  </si>
  <si>
    <t>9789815036558</t>
  </si>
  <si>
    <t>Advanced Pharmaceutical and Herbal Nanoscience for Targeted Drug Delivery Systems PART II</t>
  </si>
  <si>
    <t>Saraf, Swarnlata</t>
  </si>
  <si>
    <t>https://www.eurekaselect.com/ebook_volume/3352</t>
  </si>
  <si>
    <r>
      <t xml:space="preserve">B1020A8 </t>
    </r>
    <r>
      <rPr>
        <sz val="10"/>
        <rFont val="新細明體"/>
        <family val="1"/>
        <charset val="136"/>
      </rPr>
      <t>血液科腫瘤科風濕免疫及感染</t>
    </r>
  </si>
  <si>
    <t>9789811458118</t>
  </si>
  <si>
    <t>9789811458095</t>
  </si>
  <si>
    <t>Advances in Cancer Signal Transduction and Therapy</t>
  </si>
  <si>
    <t>Pandey, Manoj K.</t>
    <phoneticPr fontId="1" type="noConversion"/>
  </si>
  <si>
    <t>https://www.eurekaselect.com/ebook_volume/2889</t>
  </si>
  <si>
    <r>
      <t xml:space="preserve">B101004 </t>
    </r>
    <r>
      <rPr>
        <sz val="10"/>
        <rFont val="新細明體"/>
        <family val="1"/>
        <charset val="136"/>
      </rPr>
      <t>醫學之生化及分子生物</t>
    </r>
  </si>
  <si>
    <t>9789814998871</t>
  </si>
  <si>
    <t>9789814998888</t>
  </si>
  <si>
    <t>Bentham Briefs in Biomedicine and Pharmacotherapy: Oxidative Stress and Natural Antioxidants</t>
    <phoneticPr fontId="1" type="noConversion"/>
  </si>
  <si>
    <t>Kaur, Pardeep</t>
  </si>
  <si>
    <t>https://www.eurekaselect.com/ebook_volume/3119</t>
  </si>
  <si>
    <t>9781681089225</t>
  </si>
  <si>
    <t>9781681089232</t>
  </si>
  <si>
    <t>Infectious Diseases</t>
  </si>
  <si>
    <t>Murad, Ferid</t>
  </si>
  <si>
    <t>https://www.eurekaselect.com/ebook_volume/3123</t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</si>
  <si>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</si>
  <si>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t>9781681088440</t>
  </si>
  <si>
    <t>9781681088457</t>
  </si>
  <si>
    <t>Influenza: A Century of Research</t>
  </si>
  <si>
    <t>Kiseleva, Irina</t>
  </si>
  <si>
    <t>https://www.eurekaselect.com/ebook_volume/3086</t>
  </si>
  <si>
    <r>
      <t xml:space="preserve">B101011 </t>
    </r>
    <r>
      <rPr>
        <sz val="10"/>
        <rFont val="新細明體"/>
        <family val="1"/>
        <charset val="136"/>
      </rPr>
      <t>寄生蟲學、醫事技術及實驗診斷</t>
    </r>
  </si>
  <si>
    <t>9789815050509</t>
  </si>
  <si>
    <t>9789815050516</t>
  </si>
  <si>
    <t>Intelligent Diagnosis of Lung Cancer and Respiratory Diseases</t>
  </si>
  <si>
    <t>Dos Santos, Wellington Pinheiro</t>
  </si>
  <si>
    <t>https://www.eurekaselect.com/ebook_volume/3366</t>
  </si>
  <si>
    <t>9781681086873</t>
  </si>
  <si>
    <t>9781681086880</t>
  </si>
  <si>
    <t>Fundamentals of Medicinal Chemistry and Drug Metabolism</t>
  </si>
  <si>
    <t>Faruk Khan, M. O.</t>
  </si>
  <si>
    <t>https://www.eurekaselect.com/ebook_volume/2456</t>
  </si>
  <si>
    <r>
      <t xml:space="preserve">B101006 </t>
    </r>
    <r>
      <rPr>
        <sz val="10"/>
        <rFont val="新細明體"/>
        <family val="1"/>
        <charset val="136"/>
      </rPr>
      <t>微生物及免疫學</t>
    </r>
  </si>
  <si>
    <t>9789815051698</t>
  </si>
  <si>
    <t>9789815051704</t>
  </si>
  <si>
    <t>Mitochondrial DNA and the Immuno-inflammatory Response: New Frontiers to Control Specific Microbial Diseases</t>
    <phoneticPr fontId="1" type="noConversion"/>
  </si>
  <si>
    <t>Santos, Dilvani Oliveira</t>
    <phoneticPr fontId="1" type="noConversion"/>
  </si>
  <si>
    <t>https://www.eurekaselect.com/ebook_volume/3376</t>
  </si>
  <si>
    <t>9789815079517</t>
  </si>
  <si>
    <t>9789815079524</t>
  </si>
  <si>
    <t>Omics Technologies for Clinical Diagnosis and Gene Therapy: Medical Applications in Human Genetics</t>
    <phoneticPr fontId="1" type="noConversion"/>
  </si>
  <si>
    <t>Bakhtiar, Syeda Marriam</t>
    <phoneticPr fontId="1" type="noConversion"/>
  </si>
  <si>
    <t>https://www.eurekaselect.com/ebook_volume/3416</t>
  </si>
  <si>
    <t>9789815051063</t>
  </si>
  <si>
    <t>9789815051070</t>
  </si>
  <si>
    <t>Yeasts: From Nature to Bioprocesses</t>
  </si>
  <si>
    <t>Alves Júnior, Sérgio Luiz</t>
  </si>
  <si>
    <t>https://www.eurekaselect.com/ebook_volume/3321</t>
  </si>
  <si>
    <t>9781681087962</t>
  </si>
  <si>
    <t>9781681087979</t>
  </si>
  <si>
    <t>6G Wireless Communications and Mobile Networking</t>
  </si>
  <si>
    <t>Xie, Xianzhong</t>
  </si>
  <si>
    <t>https://www.eurekaselect.com/ebook_volume/3075</t>
  </si>
  <si>
    <r>
      <t xml:space="preserve">M04 </t>
    </r>
    <r>
      <rPr>
        <sz val="10"/>
        <rFont val="新細明體"/>
        <family val="1"/>
        <charset val="136"/>
      </rPr>
      <t>化學</t>
    </r>
  </si>
  <si>
    <t>9789815039269</t>
  </si>
  <si>
    <t>9789815039276</t>
  </si>
  <si>
    <t>Advances in Organic Synthesis. Volume 16</t>
    <phoneticPr fontId="1" type="noConversion"/>
  </si>
  <si>
    <t>https://www.eurekaselect.com/ebook_volume/3315</t>
  </si>
  <si>
    <t>9789815040524</t>
  </si>
  <si>
    <t>9789815040531</t>
  </si>
  <si>
    <t>Advances in Organic Synthesis. Volume17</t>
    <phoneticPr fontId="1" type="noConversion"/>
  </si>
  <si>
    <t>https://www.eurekaselect.com/ebook_volume/3365</t>
  </si>
  <si>
    <r>
      <t xml:space="preserve">E09 </t>
    </r>
    <r>
      <rPr>
        <sz val="10"/>
        <rFont val="新細明體"/>
        <family val="1"/>
        <charset val="136"/>
      </rPr>
      <t>土木、水利、工程</t>
    </r>
  </si>
  <si>
    <t>9781681089461</t>
  </si>
  <si>
    <t>9781681089478</t>
  </si>
  <si>
    <t>Coherent Wireless Power Charging and Data Transfer for Electric Vehicles</t>
  </si>
  <si>
    <t>Huang, Chih-Cheng</t>
  </si>
  <si>
    <t>https://www.eurekaselect.com/ebook_volume/3289</t>
  </si>
  <si>
    <r>
      <t xml:space="preserve">B3010I2 </t>
    </r>
    <r>
      <rPr>
        <sz val="10"/>
        <rFont val="新細明體"/>
        <family val="1"/>
        <charset val="136"/>
      </rPr>
      <t>獸醫</t>
    </r>
  </si>
  <si>
    <t>9789815036961</t>
  </si>
  <si>
    <t>9789815036978</t>
  </si>
  <si>
    <t>Emerging Trends in Veterinary Virology</t>
  </si>
  <si>
    <t>Abubakar, Muhammad</t>
  </si>
  <si>
    <t>https://www.eurekaselect.com/ebook_volume/3320</t>
  </si>
  <si>
    <t>9789815039023</t>
  </si>
  <si>
    <t>9789815039030</t>
  </si>
  <si>
    <t>Introductory Statistical Procedures with SPSS</t>
  </si>
  <si>
    <t>Nasir, Muhammad Arslan</t>
    <phoneticPr fontId="1" type="noConversion"/>
  </si>
  <si>
    <t>https://www.eurekaselect.com/ebook_volume/3325</t>
  </si>
  <si>
    <t>9789811490491</t>
  </si>
  <si>
    <t>9789811490514</t>
  </si>
  <si>
    <t>Predictive Analytics Using Statistics and Big Data: Concepts and Modeling</t>
  </si>
  <si>
    <t>Mohbey, Krishna Kumar</t>
  </si>
  <si>
    <t>https://www.eurekaselect.com/ebook_volume/2930</t>
  </si>
  <si>
    <t>9781681089676</t>
  </si>
  <si>
    <t>9781681089683</t>
  </si>
  <si>
    <t>Recent Developments in Artificial Intelligence and Communication Technologies</t>
  </si>
  <si>
    <t>Yadav, Vikash</t>
  </si>
  <si>
    <t>https://www.eurekaselect.com/ebook_volume/3417</t>
  </si>
  <si>
    <t>9789815049602</t>
  </si>
  <si>
    <t>9789815049619</t>
  </si>
  <si>
    <t>Text Analysis with Python: A Research Oriented Guide</t>
  </si>
  <si>
    <t>Mittal, Mamta</t>
  </si>
  <si>
    <t>https://www.eurekaselect.com/ebook_volume/3380</t>
  </si>
  <si>
    <r>
      <t xml:space="preserve">E11 </t>
    </r>
    <r>
      <rPr>
        <sz val="10"/>
        <rFont val="新細明體"/>
        <family val="1"/>
        <charset val="136"/>
      </rPr>
      <t>環境工程</t>
    </r>
  </si>
  <si>
    <t>9789815050684</t>
  </si>
  <si>
    <t>9789815050691</t>
  </si>
  <si>
    <t>Water Pollution Sources and Purification: Challenges and Scope</t>
  </si>
  <si>
    <t>Belekar, R. M.</t>
    <phoneticPr fontId="1" type="noConversion"/>
  </si>
  <si>
    <t>https://www.eurekaselect.com/ebook_volume/3409</t>
  </si>
  <si>
    <r>
      <t xml:space="preserve">B101008 </t>
    </r>
    <r>
      <rPr>
        <sz val="10"/>
        <rFont val="新細明體"/>
        <family val="2"/>
        <charset val="136"/>
      </rPr>
      <t>保健營養</t>
    </r>
  </si>
  <si>
    <t>9789811432361</t>
  </si>
  <si>
    <t>9789811432354</t>
  </si>
  <si>
    <t>Current Developments in Food and Nutrition Research</t>
  </si>
  <si>
    <t>Oluk, Celile Aylin</t>
  </si>
  <si>
    <t>https://www.eurekaselect.com/ebook_volume/2803</t>
  </si>
  <si>
    <r>
      <t xml:space="preserve">B1030A0 </t>
    </r>
    <r>
      <rPr>
        <sz val="10"/>
        <rFont val="新細明體"/>
        <family val="2"/>
        <charset val="136"/>
      </rPr>
      <t>藥學</t>
    </r>
  </si>
  <si>
    <t>9789814998000</t>
  </si>
  <si>
    <t>9789814998017</t>
  </si>
  <si>
    <t>A Comprehensive Text Book on Self-emulsifying Drug Delivery Systems</t>
  </si>
  <si>
    <t>Kaushik, Deepak</t>
  </si>
  <si>
    <t>https://www.eurekaselect.com/ebook_volume/3083</t>
  </si>
  <si>
    <r>
      <t xml:space="preserve">B101004 </t>
    </r>
    <r>
      <rPr>
        <sz val="10"/>
        <rFont val="新細明體"/>
        <family val="2"/>
        <charset val="136"/>
      </rPr>
      <t>醫學之生化及分子生物</t>
    </r>
  </si>
  <si>
    <t>9781681089256</t>
  </si>
  <si>
    <t>9781681089263</t>
  </si>
  <si>
    <t>Introduction to Molecular Genomics</t>
  </si>
  <si>
    <t>Javed, Maryam</t>
  </si>
  <si>
    <t>https://www.eurekaselect.com/ebook_volume/3134</t>
  </si>
  <si>
    <r>
      <t xml:space="preserve">B1020DA </t>
    </r>
    <r>
      <rPr>
        <sz val="10"/>
        <rFont val="新細明體"/>
        <family val="2"/>
        <charset val="136"/>
      </rPr>
      <t>護理</t>
    </r>
  </si>
  <si>
    <t>9789815036480</t>
  </si>
  <si>
    <t>9789815036497</t>
  </si>
  <si>
    <t>Cultivating Empathy: Inspiring Health Professionals to Communicate More Effectively</t>
  </si>
  <si>
    <t>https://www.eurekaselect.com/ebook_volume/3290</t>
  </si>
  <si>
    <t>9781681088891</t>
  </si>
  <si>
    <t>9781681088907</t>
  </si>
  <si>
    <t>Pharmaceutical Chemistry and Production: An Introductory Textbook</t>
  </si>
  <si>
    <t>Mandal, Samir Kumar</t>
  </si>
  <si>
    <t>https://www.eurekaselect.com/ebook_volume/3342</t>
  </si>
  <si>
    <r>
      <t xml:space="preserve">B101010 </t>
    </r>
    <r>
      <rPr>
        <sz val="10"/>
        <rFont val="新細明體"/>
        <family val="2"/>
        <charset val="136"/>
      </rPr>
      <t>醫學工程</t>
    </r>
  </si>
  <si>
    <t>9789815123739</t>
  </si>
  <si>
    <t>9789815123746</t>
  </si>
  <si>
    <t>Recent Advances in Biosensor Technology. VOLUME 1</t>
  </si>
  <si>
    <t>Chaturvedi, Vivek K.</t>
  </si>
  <si>
    <t>https://www.eurekaselect.com/ebook_volume/3486</t>
  </si>
  <si>
    <t>9789815136418</t>
  </si>
  <si>
    <t>9789815136425</t>
  </si>
  <si>
    <t>Recent Advances in Biosensor Technology. VOLUME 2</t>
  </si>
  <si>
    <t>https://www.eurekaselect.com/ebook_volume/3575</t>
  </si>
  <si>
    <t>9789815049428</t>
  </si>
  <si>
    <t>9789815049435</t>
  </si>
  <si>
    <t>Advanced Pharmacy</t>
  </si>
  <si>
    <t>Filippa, Mauricio</t>
  </si>
  <si>
    <t>https://www.eurekaselect.com/ebook_volume/3583</t>
  </si>
  <si>
    <r>
      <t xml:space="preserve">B1020B4 </t>
    </r>
    <r>
      <rPr>
        <sz val="10"/>
        <rFont val="新細明體"/>
        <family val="2"/>
        <charset val="136"/>
      </rPr>
      <t>皮膚科</t>
    </r>
  </si>
  <si>
    <t>9789815179668</t>
  </si>
  <si>
    <t>9789815179675</t>
  </si>
  <si>
    <t>Natural Products for Skin Diseases: A Treasure Trove for Dermatologic Therapy</t>
  </si>
  <si>
    <t>S., Heba A.</t>
  </si>
  <si>
    <t>https://www.eurekaselect.com/ebook_volume/3594</t>
  </si>
  <si>
    <t>9789815179156</t>
  </si>
  <si>
    <t>9789815179163</t>
  </si>
  <si>
    <t>Green Plant Extract-Based Synthesis of Multifunctional Nanoparticles and their Biological Activities</t>
  </si>
  <si>
    <t>Naghib, Seyed Morteza</t>
  </si>
  <si>
    <t>https://www.eurekaselect.com/ebook_volume/3604</t>
  </si>
  <si>
    <r>
      <t xml:space="preserve">E10 </t>
    </r>
    <r>
      <rPr>
        <sz val="10"/>
        <rFont val="新細明體"/>
        <family val="2"/>
        <charset val="136"/>
      </rPr>
      <t>能源科技</t>
    </r>
  </si>
  <si>
    <t>9789815036244</t>
  </si>
  <si>
    <t>9789815036251</t>
  </si>
  <si>
    <t>Emerging Technologies and Applications for a Smart and Sustainable World</t>
  </si>
  <si>
    <t>Ibne, Mamun Bin</t>
  </si>
  <si>
    <t>https://www.eurekaselect.com/ebook_volume/3404</t>
  </si>
  <si>
    <r>
      <t xml:space="preserve">E08 </t>
    </r>
    <r>
      <rPr>
        <sz val="10"/>
        <rFont val="新細明體"/>
        <family val="2"/>
        <charset val="136"/>
      </rPr>
      <t>資訊</t>
    </r>
  </si>
  <si>
    <t>9781681089553</t>
  </si>
  <si>
    <t>9781681089560</t>
  </si>
  <si>
    <t>Computational Intelligence and Machine Learning Approaches in Biomedical Engineering and Health Care Systems</t>
  </si>
  <si>
    <t>Srinivasu, Parvathaneni Naga</t>
  </si>
  <si>
    <t>https://www.eurekaselect.com/ebook_volume/3418</t>
  </si>
  <si>
    <r>
      <t xml:space="preserve">E11 </t>
    </r>
    <r>
      <rPr>
        <sz val="10"/>
        <rFont val="新細明體"/>
        <family val="2"/>
        <charset val="136"/>
      </rPr>
      <t>環境工程</t>
    </r>
  </si>
  <si>
    <t>9789815039924</t>
  </si>
  <si>
    <t>9789815039931</t>
  </si>
  <si>
    <t>Sustainability Studies: Environmental and Energy Management</t>
  </si>
  <si>
    <t>Venkatesan, G.</t>
  </si>
  <si>
    <t>https://www.eurekaselect.com/ebook_volume/3443</t>
  </si>
  <si>
    <t>9789815123227</t>
  </si>
  <si>
    <t>9789815123234</t>
  </si>
  <si>
    <t>Regional Comprehensive Economic Partnership</t>
  </si>
  <si>
    <t>Hamdan, Mahani</t>
  </si>
  <si>
    <t>https://www.eurekaselect.com/ebook_volume/3727</t>
  </si>
  <si>
    <r>
      <t xml:space="preserve">E02 </t>
    </r>
    <r>
      <rPr>
        <sz val="10"/>
        <rFont val="新細明體"/>
        <family val="2"/>
        <charset val="136"/>
      </rPr>
      <t>化學工程</t>
    </r>
  </si>
  <si>
    <t>9789815079579</t>
  </si>
  <si>
    <t>9789815079586</t>
  </si>
  <si>
    <t>Applications of Ionic Liquids in the Oil Industry: Towards A Sustainable Industry</t>
  </si>
  <si>
    <t>Palau, Rafael Martinez</t>
  </si>
  <si>
    <t>https://www.eurekaselect.com/ebook_volume/3456</t>
  </si>
  <si>
    <t>9789815136531</t>
  </si>
  <si>
    <t>9789815136548</t>
  </si>
  <si>
    <t>AI and IoT-based Intelligent Health Care &amp; Sanitation</t>
  </si>
  <si>
    <t>Awasthi, Shashank</t>
  </si>
  <si>
    <t>https://www.eurekaselect.com/ebook_volume/3488</t>
  </si>
  <si>
    <t>9789815080537</t>
  </si>
  <si>
    <t>9789815080544</t>
  </si>
  <si>
    <t>Futuristic Projects in Energy and Automation Sectors: A Brief Review of New Technologies Driving Sustainable Development</t>
  </si>
  <si>
    <t>Verma, Alok Kumar</t>
  </si>
  <si>
    <t>https://www.eurekaselect.com/ebook_volume/3505</t>
  </si>
  <si>
    <r>
      <t xml:space="preserve">E06 </t>
    </r>
    <r>
      <rPr>
        <sz val="10"/>
        <rFont val="新細明體"/>
        <family val="2"/>
        <charset val="136"/>
      </rPr>
      <t>材料工程</t>
    </r>
  </si>
  <si>
    <t>9789815136388</t>
  </si>
  <si>
    <t>9789815136395</t>
  </si>
  <si>
    <t>Pathways to Green Nanomaterials: Plants as Raw Materials, Reducing Agents and Hosts</t>
  </si>
  <si>
    <t>Fu, Li</t>
  </si>
  <si>
    <t>https://www.eurekaselect.com/ebook_volume/3539</t>
  </si>
  <si>
    <t>9789815079210</t>
  </si>
  <si>
    <t>9789815079227</t>
  </si>
  <si>
    <t>Deep Learning: Theory, Architectures and Applications in Speech, Image and Language Processing</t>
  </si>
  <si>
    <t>Verma, Gyanendra</t>
  </si>
  <si>
    <t>https://www.eurekaselect.com/ebook_volume/3557</t>
  </si>
  <si>
    <r>
      <t xml:space="preserve">E20 </t>
    </r>
    <r>
      <rPr>
        <sz val="10"/>
        <rFont val="新細明體"/>
        <family val="2"/>
        <charset val="136"/>
      </rPr>
      <t>高分子與纖維</t>
    </r>
  </si>
  <si>
    <t>9789815124811</t>
  </si>
  <si>
    <t>9789815124828</t>
  </si>
  <si>
    <t>Industrial Applications of Polymer Composites</t>
  </si>
  <si>
    <t>Bhandari, Subhendu</t>
  </si>
  <si>
    <t>https://www.eurekaselect.com/ebook_volume/3559</t>
  </si>
  <si>
    <t>9789814998123</t>
  </si>
  <si>
    <t>9789814998130</t>
  </si>
  <si>
    <t>Science of Spices and Culinary Herbs: Latest Laboratory, Pre-clinical, and Clinical Studies VOLUME 4</t>
    <phoneticPr fontId="11" type="noConversion"/>
  </si>
  <si>
    <t>BenthamScience</t>
    <phoneticPr fontId="11" type="noConversion"/>
  </si>
  <si>
    <t>https://www.eurekaselect.com/ebook_volume/3096</t>
  </si>
  <si>
    <t>9789815123494</t>
  </si>
  <si>
    <t>9789815123500</t>
  </si>
  <si>
    <t>Bioremediation for Environmental Pollutants. VOLUME 1</t>
  </si>
  <si>
    <t>Inamuddin</t>
  </si>
  <si>
    <r>
      <rPr>
        <sz val="10"/>
        <rFont val="新細明體"/>
        <family val="1"/>
        <charset val="136"/>
      </rPr>
      <t>叢書名</t>
    </r>
    <r>
      <rPr>
        <sz val="10"/>
        <rFont val="Calibri"/>
        <family val="2"/>
      </rPr>
      <t>: Sustainable Materials; 1</t>
    </r>
  </si>
  <si>
    <t>https://www.eurekaselect.com/ebook_volume/3497</t>
  </si>
  <si>
    <r>
      <t xml:space="preserve">M07 </t>
    </r>
    <r>
      <rPr>
        <sz val="10"/>
        <rFont val="新細明體"/>
        <family val="1"/>
        <charset val="136"/>
      </rPr>
      <t>海洋科學</t>
    </r>
  </si>
  <si>
    <t>9789815179064</t>
  </si>
  <si>
    <t>9789815179071</t>
  </si>
  <si>
    <t>Environmental Pollutants in the Mediterranean Sea: Recent Trends and Remediation Approaches</t>
  </si>
  <si>
    <t>Ali, Tamer El-Sayed</t>
  </si>
  <si>
    <t>https://www.eurekaselect.com/ebook_volume/3585</t>
  </si>
  <si>
    <r>
      <t xml:space="preserve">B1020C3 </t>
    </r>
    <r>
      <rPr>
        <sz val="10"/>
        <rFont val="新細明體"/>
        <family val="1"/>
        <charset val="136"/>
      </rPr>
      <t>一般外科</t>
    </r>
  </si>
  <si>
    <t>9789814998840</t>
  </si>
  <si>
    <t>9789814998857</t>
  </si>
  <si>
    <t>Essentials of Pediatric Surgery</t>
  </si>
  <si>
    <t>Ghanem, Sultan Mohsen</t>
  </si>
  <si>
    <t>https://www.eurekaselect.com/ebook_volume/3132</t>
  </si>
  <si>
    <t>9789815049787</t>
  </si>
  <si>
    <t>9789815049794</t>
  </si>
  <si>
    <t>Nanoparticles and Nanocarriers Based Pharmaceutical Formulations</t>
  </si>
  <si>
    <t>Jain, Akhlesh K.</t>
  </si>
  <si>
    <t>https://www.eurekaselect.com/ebook_volume/3441</t>
  </si>
  <si>
    <r>
      <t xml:space="preserve">B1020D3 </t>
    </r>
    <r>
      <rPr>
        <sz val="10"/>
        <rFont val="新細明體"/>
        <family val="1"/>
        <charset val="136"/>
      </rPr>
      <t>婦產科</t>
    </r>
  </si>
  <si>
    <t>9789815124637</t>
  </si>
  <si>
    <t>9789815124644</t>
  </si>
  <si>
    <t>Female Arousal and Orgasm: Anatomy Physiology Behaviour and Evolution</t>
  </si>
  <si>
    <t>Quicke, Donald Lambert Jesse</t>
  </si>
  <si>
    <t>https://www.eurekaselect.com/ebook_volume/3648</t>
  </si>
  <si>
    <t>9789815179729</t>
  </si>
  <si>
    <t>9789815179736</t>
  </si>
  <si>
    <t>Medicinal Chemistry of Drugs Affecting Cardiovascular and Endocrine Systems</t>
    <phoneticPr fontId="1" type="noConversion"/>
  </si>
  <si>
    <t>Khan, M. O. Faruk</t>
  </si>
  <si>
    <t>Medicinal chemistry for pharmacy students ; 3</t>
  </si>
  <si>
    <t>https://www.eurekaselect.com/ebook_volume/3664</t>
  </si>
  <si>
    <t>9789815238600</t>
  </si>
  <si>
    <t>9789815238617</t>
  </si>
  <si>
    <t>Frontiers in Stem Cell and Regenerative Medicine Research. Volume 11</t>
    <phoneticPr fontId="1" type="noConversion"/>
  </si>
  <si>
    <t>Anjum, Shazia</t>
  </si>
  <si>
    <t>https://www.eurekaselect.com/ebook_volume/3764</t>
  </si>
  <si>
    <t>9789815238815</t>
  </si>
  <si>
    <t>9789815238822</t>
  </si>
  <si>
    <t>Nanotechnology in Drug Discovery</t>
  </si>
  <si>
    <t>Weerasinghe, Laksiri</t>
  </si>
  <si>
    <t>https://www.eurekaselect.com/ebook_volume/3730</t>
  </si>
  <si>
    <t>9789815305753</t>
  </si>
  <si>
    <t>9789815305760</t>
  </si>
  <si>
    <t>AI Innovations in Drug Delivery and Pharmaceutical Sciences; Advancing Therapy through Technology</t>
  </si>
  <si>
    <t>Vinchurkar, Kuldeep</t>
  </si>
  <si>
    <t>https://www.eurekaselect.com/ebook_volume/3801</t>
  </si>
  <si>
    <t>9789811454073</t>
  </si>
  <si>
    <t>9789811454059</t>
  </si>
  <si>
    <t>Medicinal Chemistry of Drugs Affecting the Nervous System</t>
    <phoneticPr fontId="1" type="noConversion"/>
  </si>
  <si>
    <t>Medicinal chemistry for pharmacy students ; 2</t>
  </si>
  <si>
    <t>https://www.eurekaselect.com/ebook_volume/2884</t>
  </si>
  <si>
    <r>
      <t xml:space="preserve">E02 </t>
    </r>
    <r>
      <rPr>
        <sz val="10"/>
        <rFont val="新細明體"/>
        <family val="1"/>
        <charset val="136"/>
      </rPr>
      <t>化學工程</t>
    </r>
  </si>
  <si>
    <t>9789815050059</t>
  </si>
  <si>
    <t>9789815050073</t>
  </si>
  <si>
    <t>Applications of Modern Mass Spectrometry. Volume 2</t>
    <phoneticPr fontId="1" type="noConversion"/>
  </si>
  <si>
    <t>https://www.eurekaselect.com/ebook_volume/3303</t>
  </si>
  <si>
    <r>
      <t xml:space="preserve">B101010 </t>
    </r>
    <r>
      <rPr>
        <sz val="10"/>
        <rFont val="新細明體"/>
        <family val="1"/>
        <charset val="136"/>
      </rPr>
      <t>醫學工程</t>
    </r>
  </si>
  <si>
    <t>9789815051278</t>
  </si>
  <si>
    <t>9789815051285</t>
  </si>
  <si>
    <t>Bionanotechnology: Next-Generation Therapeutic Tools</t>
  </si>
  <si>
    <t>Aljabali, Alaa A.</t>
  </si>
  <si>
    <t>https://www.eurekaselect.com/ebook_volume/3359</t>
  </si>
  <si>
    <r>
      <t xml:space="preserve">M02 </t>
    </r>
    <r>
      <rPr>
        <sz val="10"/>
        <rFont val="新細明體"/>
        <family val="1"/>
        <charset val="136"/>
      </rPr>
      <t>數學</t>
    </r>
  </si>
  <si>
    <t>9789815124903</t>
  </si>
  <si>
    <t>9789815124910</t>
  </si>
  <si>
    <t>Probability and Statistics: Theory and Exercises</t>
  </si>
  <si>
    <t>Abderrahmane, Horimek</t>
  </si>
  <si>
    <t>https://www.eurekaselect.com/ebook_volume/3683</t>
  </si>
  <si>
    <t>9789815136357</t>
  </si>
  <si>
    <t>9789815136364</t>
  </si>
  <si>
    <t>Fractal Antenna Design using Bio-inspired Computing Algorithms</t>
  </si>
  <si>
    <t>Dhaliwal, Balwinder S.</t>
  </si>
  <si>
    <t>https://www.eurekaselect.com/ebook_volume/3524</t>
  </si>
  <si>
    <t>9789815165463</t>
  </si>
  <si>
    <t>9789815165470</t>
  </si>
  <si>
    <t>Computational Modeling and Simulation in Biomedical Research</t>
  </si>
  <si>
    <t>Choong, Yee Siew</t>
  </si>
  <si>
    <t>https://www.eurekaselect.com/ebook_volume/3745</t>
  </si>
  <si>
    <r>
      <t xml:space="preserve">B1020DA </t>
    </r>
    <r>
      <rPr>
        <sz val="10"/>
        <rFont val="新細明體"/>
        <family val="1"/>
        <charset val="136"/>
      </rPr>
      <t>護理</t>
    </r>
  </si>
  <si>
    <t>9789815179125</t>
  </si>
  <si>
    <t>9789815179132</t>
  </si>
  <si>
    <t>Disease Prediction using Machine Learning Deep Learning and Data Analytics</t>
  </si>
  <si>
    <t>Rani, Geeta</t>
  </si>
  <si>
    <t>https://www.eurekaselect.com/ebook_volume/3676</t>
  </si>
  <si>
    <r>
      <t xml:space="preserve">B3010I3 </t>
    </r>
    <r>
      <rPr>
        <sz val="10"/>
        <rFont val="新細明體"/>
        <family val="1"/>
        <charset val="136"/>
      </rPr>
      <t>實驗動物</t>
    </r>
  </si>
  <si>
    <t>9789815196382</t>
  </si>
  <si>
    <t>9789815196399</t>
  </si>
  <si>
    <t>Animal Models In Experimental Medicine</t>
  </si>
  <si>
    <t>Alenzi, Faris Q.</t>
  </si>
  <si>
    <t>https://www.eurekaselect.com/ebook_volume/3657</t>
  </si>
  <si>
    <t>9789815223132</t>
  </si>
  <si>
    <t>9789815223149</t>
  </si>
  <si>
    <t>Fundamentals of Mathematics in Medical Research: Theory and Cases</t>
  </si>
  <si>
    <t>https://www.eurekaselect.com/ebook_volume/3741</t>
  </si>
  <si>
    <t>9789815223767</t>
  </si>
  <si>
    <t>9789815223774</t>
  </si>
  <si>
    <t>Trauma-informed Care for Nursing Education: Fostering a Caring Pedagogy Resilience &amp; Psychological Safety</t>
  </si>
  <si>
    <t>https://www.eurekaselect.com/ebook_volume/3701</t>
  </si>
  <si>
    <t>9789815238488</t>
  </si>
  <si>
    <t>9789815238495</t>
  </si>
  <si>
    <t>A Handbook of Computational Linguistics: Artificial Intelligence in Natural Language Processing</t>
    <phoneticPr fontId="1" type="noConversion"/>
  </si>
  <si>
    <t>Singh, Youddha Beer</t>
  </si>
  <si>
    <t>Federated Learning for Internet of Vehicles: IoV Image Processing, Vision and Intelligent Systems ; 2</t>
  </si>
  <si>
    <t>https://www.eurekaselect.com/ebook_volume/3747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</si>
</sst>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######"/>
    <numFmt numFmtId="177" formatCode="0_);[Red]\(0\)"/>
  </numFmts>
  <fonts count="2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sz val="12"/>
      <name val="細明體"/>
      <family val="3"/>
      <charset val="136"/>
    </font>
    <font>
      <u/>
      <sz val="12"/>
      <color theme="10"/>
      <name val="Times New Roman"/>
      <family val="1"/>
    </font>
    <font>
      <sz val="12"/>
      <name val="新細明體"/>
      <family val="2"/>
      <charset val="136"/>
    </font>
    <font>
      <sz val="9"/>
      <name val="新細明體"/>
      <family val="1"/>
      <charset val="136"/>
      <scheme val="minor"/>
    </font>
    <font>
      <sz val="12"/>
      <color theme="1"/>
      <name val="新細明體"/>
      <family val="2"/>
      <charset val="136"/>
    </font>
    <font>
      <sz val="10"/>
      <name val="Calibri"/>
      <family val="2"/>
    </font>
    <font>
      <sz val="10"/>
      <name val="新細明體"/>
      <family val="1"/>
      <charset val="136"/>
    </font>
    <font>
      <u/>
      <sz val="10"/>
      <color theme="10"/>
      <name val="Calibri"/>
      <family val="2"/>
    </font>
    <font>
      <sz val="10"/>
      <color theme="1"/>
      <name val="Calibri"/>
      <family val="2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b/>
      <sz val="10"/>
      <name val="Calibri"/>
      <family val="2"/>
    </font>
    <font>
      <sz val="10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0"/>
      <name val="新細明體"/>
      <family val="1"/>
      <charset val="136"/>
      <scheme val="minor"/>
    </font>
    <font>
      <sz val="10"/>
      <name val="新細明體"/>
      <family val="2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3" fillId="0" borderId="0">
      <alignment vertical="center"/>
    </xf>
  </cellStyleXfs>
  <cellXfs count="125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77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/>
    </xf>
    <xf numFmtId="177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8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left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5" fillId="0" borderId="1" xfId="1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176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8" xfId="1" applyFont="1" applyBorder="1" applyAlignment="1">
      <alignment horizontal="left" vertical="center"/>
    </xf>
    <xf numFmtId="0" fontId="13" fillId="0" borderId="9" xfId="0" applyNumberFormat="1" applyFont="1" applyBorder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49" fontId="17" fillId="4" borderId="5" xfId="0" applyNumberFormat="1" applyFont="1" applyFill="1" applyBorder="1" applyAlignment="1">
      <alignment horizontal="center" vertical="center"/>
    </xf>
    <xf numFmtId="0" fontId="17" fillId="4" borderId="5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/>
    </xf>
    <xf numFmtId="0" fontId="18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1" xfId="1" applyFont="1" applyBorder="1">
      <alignment vertical="center"/>
    </xf>
    <xf numFmtId="0" fontId="17" fillId="0" borderId="0" xfId="0" applyFo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vertical="center"/>
    </xf>
    <xf numFmtId="0" fontId="16" fillId="0" borderId="1" xfId="2" applyNumberFormat="1" applyFont="1" applyBorder="1" applyAlignment="1">
      <alignment horizontal="left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6" fillId="0" borderId="1" xfId="2" applyFont="1" applyFill="1" applyBorder="1" applyAlignment="1">
      <alignment vertical="center"/>
    </xf>
    <xf numFmtId="0" fontId="16" fillId="0" borderId="1" xfId="2" applyNumberFormat="1" applyFont="1" applyFill="1" applyBorder="1" applyAlignment="1">
      <alignment horizontal="left" vertical="center"/>
    </xf>
    <xf numFmtId="0" fontId="13" fillId="0" borderId="1" xfId="2" applyFont="1" applyFill="1" applyBorder="1" applyAlignment="1">
      <alignment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left" vertical="center"/>
    </xf>
    <xf numFmtId="177" fontId="21" fillId="0" borderId="0" xfId="0" applyNumberFormat="1" applyFont="1" applyAlignment="1">
      <alignment horizontal="center" vertical="center"/>
    </xf>
    <xf numFmtId="0" fontId="13" fillId="0" borderId="1" xfId="2" applyFont="1" applyBorder="1">
      <alignment vertical="center"/>
    </xf>
    <xf numFmtId="0" fontId="16" fillId="0" borderId="1" xfId="0" applyFont="1" applyBorder="1">
      <alignment vertical="center"/>
    </xf>
    <xf numFmtId="0" fontId="13" fillId="0" borderId="0" xfId="0" applyFont="1" applyAlignment="1" applyProtection="1">
      <alignment horizontal="right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>
      <alignment horizontal="center" vertical="center" wrapText="1"/>
    </xf>
    <xf numFmtId="0" fontId="13" fillId="0" borderId="1" xfId="3" applyFont="1" applyBorder="1">
      <alignment vertical="center"/>
    </xf>
    <xf numFmtId="0" fontId="13" fillId="0" borderId="1" xfId="3" applyFont="1" applyBorder="1" applyAlignment="1">
      <alignment horizontal="left" vertical="center"/>
    </xf>
    <xf numFmtId="0" fontId="13" fillId="0" borderId="1" xfId="3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27" fillId="0" borderId="0" xfId="0" applyFont="1" applyAlignment="1">
      <alignment horizontal="center" vertical="center"/>
    </xf>
  </cellXfs>
  <cellStyles count="4">
    <cellStyle name="一般" xfId="0" builtinId="0"/>
    <cellStyle name="一般 2" xfId="2" xr:uid="{085F4C71-5717-44F4-BE56-902B123D61E9}"/>
    <cellStyle name="一般 9" xfId="3" xr:uid="{CD7E6010-0E21-4DBD-880D-2A259161824D}"/>
    <cellStyle name="超連結" xfId="1" builtinId="8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family val="1"/>
        <charset val="136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family val="1"/>
        <charset val="136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76" formatCode="000#######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76" formatCode="000#######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7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7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7" formatCode="0_);[Red]\(0\)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6" formatCode="000#######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6" formatCode="000#######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wrapTex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7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表格3" displayName="表格3" ref="A1:M8" totalsRowShown="0" headerRowDxfId="94" dataDxfId="92" headerRowBorderDxfId="93" tableBorderDxfId="91" totalsRowBorderDxfId="90">
  <tableColumns count="13">
    <tableColumn id="1" xr3:uid="{00000000-0010-0000-0000-000001000000}" name="序號" dataDxfId="89"/>
    <tableColumn id="2" xr3:uid="{00000000-0010-0000-0000-000002000000}" name="主題" dataDxfId="88"/>
    <tableColumn id="3" xr3:uid="{00000000-0010-0000-0000-000003000000}" name="次主題" dataDxfId="87"/>
    <tableColumn id="4" xr3:uid="{00000000-0010-0000-0000-000004000000}" name="紙本ISBN" dataDxfId="86"/>
    <tableColumn id="5" xr3:uid="{00000000-0010-0000-0000-000005000000}" name="電子書13碼ISBN" dataDxfId="85"/>
    <tableColumn id="6" xr3:uid="{00000000-0010-0000-0000-000006000000}" name="題名" dataDxfId="84"/>
    <tableColumn id="7" xr3:uid="{00000000-0010-0000-0000-000007000000}" name="冊數" dataDxfId="83"/>
    <tableColumn id="8" xr3:uid="{00000000-0010-0000-0000-000008000000}" name="版次" dataDxfId="82"/>
    <tableColumn id="9" xr3:uid="{00000000-0010-0000-0000-000009000000}" name="作者" dataDxfId="81"/>
    <tableColumn id="10" xr3:uid="{00000000-0010-0000-0000-00000A000000}" name="出版者" dataDxfId="80"/>
    <tableColumn id="11" xr3:uid="{00000000-0010-0000-0000-00000B000000}" name="出版年" dataDxfId="79"/>
    <tableColumn id="12" xr3:uid="{00000000-0010-0000-0000-00000C000000}" name="附件" dataDxfId="78"/>
    <tableColumn id="13" xr3:uid="{00000000-0010-0000-0000-00000D000000}" name="超連結" dataDxfId="77" dataCellStyle="超連結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表格1" displayName="表格1" ref="A1:P3" totalsRowShown="0" headerRowDxfId="76" dataDxfId="74" headerRowBorderDxfId="75" tableBorderDxfId="73" totalsRowBorderDxfId="72">
  <tableColumns count="16">
    <tableColumn id="1" xr3:uid="{00000000-0010-0000-0100-000001000000}" name="序號" dataDxfId="71"/>
    <tableColumn id="2" xr3:uid="{00000000-0010-0000-0100-000002000000}" name="主題" dataDxfId="70"/>
    <tableColumn id="3" xr3:uid="{00000000-0010-0000-0100-000003000000}" name="次主題" dataDxfId="69"/>
    <tableColumn id="4" xr3:uid="{00000000-0010-0000-0100-000004000000}" name="杜威十進分類號 /中國圖書分類號" dataDxfId="68"/>
    <tableColumn id="5" xr3:uid="{00000000-0010-0000-0100-000005000000}" name="國會分類號" dataDxfId="67"/>
    <tableColumn id="6" xr3:uid="{00000000-0010-0000-0100-000006000000}" name="紙本ISBN" dataDxfId="66"/>
    <tableColumn id="7" xr3:uid="{00000000-0010-0000-0100-000007000000}" name="電子書13碼ISBN" dataDxfId="65"/>
    <tableColumn id="8" xr3:uid="{00000000-0010-0000-0100-000008000000}" name="題名" dataDxfId="64"/>
    <tableColumn id="9" xr3:uid="{00000000-0010-0000-0100-000009000000}" name="冊數" dataDxfId="63"/>
    <tableColumn id="10" xr3:uid="{00000000-0010-0000-0100-00000A000000}" name="版次" dataDxfId="62"/>
    <tableColumn id="11" xr3:uid="{00000000-0010-0000-0100-00000B000000}" name="作者" dataDxfId="61"/>
    <tableColumn id="12" xr3:uid="{00000000-0010-0000-0100-00000C000000}" name="出版者" dataDxfId="60"/>
    <tableColumn id="13" xr3:uid="{00000000-0010-0000-0100-00000D000000}" name="出版年" dataDxfId="59"/>
    <tableColumn id="14" xr3:uid="{00000000-0010-0000-0100-00000E000000}" name="備註" dataDxfId="58"/>
    <tableColumn id="15" xr3:uid="{00000000-0010-0000-0100-00000F000000}" name="附件" dataDxfId="57"/>
    <tableColumn id="16" xr3:uid="{00000000-0010-0000-0100-000010000000}" name="超連結" data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表格2" displayName="表格2" ref="C1:N29" totalsRowShown="0" headerRowDxfId="54" dataDxfId="53">
  <tableColumns count="12">
    <tableColumn id="1" xr3:uid="{00000000-0010-0000-0200-000001000000}" name="次主題" dataDxfId="52"/>
    <tableColumn id="2" xr3:uid="{00000000-0010-0000-0200-000002000000}" name="電子書13碼ISBN" dataDxfId="51"/>
    <tableColumn id="3" xr3:uid="{00000000-0010-0000-0200-000003000000}" name="紙本ISBN" dataDxfId="50"/>
    <tableColumn id="4" xr3:uid="{00000000-0010-0000-0200-000004000000}" name="題名" dataDxfId="49"/>
    <tableColumn id="5" xr3:uid="{00000000-0010-0000-0200-000005000000}" name="冊數" dataDxfId="48"/>
    <tableColumn id="6" xr3:uid="{00000000-0010-0000-0200-000006000000}" name="版次" dataDxfId="47"/>
    <tableColumn id="7" xr3:uid="{00000000-0010-0000-0200-000007000000}" name="作者" dataDxfId="46"/>
    <tableColumn id="8" xr3:uid="{00000000-0010-0000-0200-000008000000}" name="出版者" dataDxfId="45"/>
    <tableColumn id="9" xr3:uid="{00000000-0010-0000-0200-000009000000}" name="出版年" dataDxfId="44"/>
    <tableColumn id="10" xr3:uid="{00000000-0010-0000-0200-00000A000000}" name="附件" dataDxfId="43"/>
    <tableColumn id="11" xr3:uid="{00000000-0010-0000-0200-00000B000000}" name="備註" dataDxfId="42"/>
    <tableColumn id="12" xr3:uid="{00000000-0010-0000-0200-00000C000000}" name="URL" dataDxfId="41" dataCellStyle="超連結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表格4" displayName="表格4" ref="A1:B29" totalsRowShown="0" headerRowDxfId="40" dataDxfId="39">
  <autoFilter ref="A1:B29" xr:uid="{00000000-0009-0000-0100-000004000000}">
    <filterColumn colId="0" hiddenButton="1"/>
    <filterColumn colId="1" hiddenButton="1"/>
  </autoFilter>
  <tableColumns count="2">
    <tableColumn id="1" xr3:uid="{00000000-0010-0000-0300-000001000000}" name="序號" dataDxfId="38"/>
    <tableColumn id="2" xr3:uid="{00000000-0010-0000-0300-000002000000}" name="主題" dataDxfId="3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表格5" displayName="表格5" ref="A1:O19" totalsRowShown="0" headerRowBorderDxfId="36" tableBorderDxfId="35" totalsRowBorderDxfId="34">
  <autoFilter ref="A1:O19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400-000001000000}" name="序號" dataDxfId="33"/>
    <tableColumn id="2" xr3:uid="{00000000-0010-0000-0400-000002000000}" name="主題" dataDxfId="32"/>
    <tableColumn id="3" xr3:uid="{00000000-0010-0000-0400-000003000000}" name="次主題" dataDxfId="31"/>
    <tableColumn id="4" xr3:uid="{00000000-0010-0000-0400-000004000000}" name="電子書13碼ISBN" dataDxfId="30"/>
    <tableColumn id="5" xr3:uid="{00000000-0010-0000-0400-000005000000}" name="紙本ISBN" dataDxfId="29"/>
    <tableColumn id="6" xr3:uid="{00000000-0010-0000-0400-000006000000}" name="題名" dataDxfId="28"/>
    <tableColumn id="7" xr3:uid="{00000000-0010-0000-0400-000007000000}" name="冊數" dataDxfId="27"/>
    <tableColumn id="8" xr3:uid="{00000000-0010-0000-0400-000008000000}" name="版次" dataDxfId="26"/>
    <tableColumn id="9" xr3:uid="{00000000-0010-0000-0400-000009000000}" name="作者" dataDxfId="25"/>
    <tableColumn id="10" xr3:uid="{00000000-0010-0000-0400-00000A000000}" name="出版者" dataDxfId="24"/>
    <tableColumn id="11" xr3:uid="{00000000-0010-0000-0400-00000B000000}" name="出版年" dataDxfId="23"/>
    <tableColumn id="12" xr3:uid="{00000000-0010-0000-0400-00000C000000}" name="附件" dataDxfId="22"/>
    <tableColumn id="13" xr3:uid="{00000000-0010-0000-0400-00000D000000}" name="備註" dataDxfId="21"/>
    <tableColumn id="14" xr3:uid="{00000000-0010-0000-0400-00000E000000}" name="URL" dataDxfId="20" dataCellStyle="超連結">
      <calculatedColumnFormula>HYPERLINK(O2)</calculatedColumnFormula>
    </tableColumn>
    <tableColumn id="15" xr3:uid="{00000000-0010-0000-0400-00000F000000}" name="URL2" dataDxfId="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6BFF926-C4DA-461F-9DC2-997738E5BDBF}" name="表格1_7" displayName="表格1_7" ref="A1:P17" totalsRowShown="0" dataDxfId="17" headerRowBorderDxfId="18" tableBorderDxfId="16">
  <tableColumns count="16">
    <tableColumn id="1" xr3:uid="{CD6608C1-AA91-403C-8246-43C9E869D390}" name="序號" dataDxfId="15"/>
    <tableColumn id="2" xr3:uid="{3228141A-F243-4669-9281-13F58DA7E7B9}" name="主題" dataDxfId="14"/>
    <tableColumn id="3" xr3:uid="{A137CD40-3D15-46F0-82EB-DCECE96648A3}" name="次主題" dataDxfId="13"/>
    <tableColumn id="4" xr3:uid="{854E8CF0-ECA4-4EA6-A75C-811692667FBC}" name="電子書13碼ISBN" dataDxfId="12"/>
    <tableColumn id="5" xr3:uid="{E829EBA8-7BF5-446D-9983-6FED1E15E787}" name="紙本ISBN" dataDxfId="11"/>
    <tableColumn id="6" xr3:uid="{BA59E0C9-BA40-4504-A866-32D0F117895B}" name="題名" dataDxfId="10"/>
    <tableColumn id="7" xr3:uid="{B49392C7-8E71-4162-BA34-EF86653A0A48}" name="冊數" dataDxfId="9"/>
    <tableColumn id="8" xr3:uid="{B83D70D0-A894-4962-85D5-BFEA64EB55C5}" name="版次" dataDxfId="8"/>
    <tableColumn id="9" xr3:uid="{BECC9930-1B7D-45C6-9BA1-A036EA464502}" name="作者" dataDxfId="7"/>
    <tableColumn id="10" xr3:uid="{4C8BED0B-677A-4800-B84B-61C78ADB74B8}" name="出版者" dataDxfId="6"/>
    <tableColumn id="11" xr3:uid="{0C3B8E1E-AD82-4FC0-AB03-C2E8572EEC66}" name="出版年" dataDxfId="5"/>
    <tableColumn id="12" xr3:uid="{C12D17EF-1621-4A86-BD1C-CF3B78F455A7}" name="附件" dataDxfId="4"/>
    <tableColumn id="13" xr3:uid="{008F2E6B-CE66-4768-AAAD-E392BD84D344}" name="平台" dataDxfId="3"/>
    <tableColumn id="14" xr3:uid="{A0E8D68F-B4D4-4ED4-AED1-413070C03446}" name="備註" dataDxfId="2"/>
    <tableColumn id="15" xr3:uid="{7EF85A25-69BD-42FD-A59D-46A3B68D791A}" name="URL" dataDxfId="1" dataCellStyle="超連結"/>
    <tableColumn id="16" xr3:uid="{2C8803EE-0F98-41C1-BEBD-7391086DAB88}" name="URL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urekaselect.com/node/161565/frontiers-in-structural-biology" TargetMode="External"/><Relationship Id="rId13" Type="http://schemas.openxmlformats.org/officeDocument/2006/relationships/hyperlink" Target="http://www.eurekaselect.com/node/119473/social-network-analysis-an-introduction-with-an-extensive-implementation-to-a-large-scale-online-network-using-pajek" TargetMode="External"/><Relationship Id="rId18" Type="http://schemas.openxmlformats.org/officeDocument/2006/relationships/hyperlink" Target="http://www.eurekaselect.com/node/139968/bipolar-transistor-and-mosfet-device-models" TargetMode="External"/><Relationship Id="rId26" Type="http://schemas.openxmlformats.org/officeDocument/2006/relationships/table" Target="../tables/table3.xml"/><Relationship Id="rId3" Type="http://schemas.openxmlformats.org/officeDocument/2006/relationships/hyperlink" Target="http://www.eurekaselect.com/node/131981/fundamentals-of-systems-analysis-and-modeling-of-biosystems-and-metabolism" TargetMode="External"/><Relationship Id="rId21" Type="http://schemas.openxmlformats.org/officeDocument/2006/relationships/hyperlink" Target="http://www.eurekaselect.com/node/158259/multi-objective-optimization-in-theory-and-practice-i-classical-methods" TargetMode="External"/><Relationship Id="rId7" Type="http://schemas.openxmlformats.org/officeDocument/2006/relationships/hyperlink" Target="http://www.eurekaselect.com/node/159863/quick-guideline-for-computational-drug-design" TargetMode="External"/><Relationship Id="rId12" Type="http://schemas.openxmlformats.org/officeDocument/2006/relationships/hyperlink" Target="http://www.eurekaselect.com/node/165737/essential-techniques-for-medical-and-life-scientists-a-guide-to-contemporary-methods-and-current-applications-with-the-protocols-part-i" TargetMode="External"/><Relationship Id="rId17" Type="http://schemas.openxmlformats.org/officeDocument/2006/relationships/hyperlink" Target="http://www.eurekaselect.com/node/135765/frontiers-in-electrical-engineering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://www.eurekaselect.com/node/161987/economics-current-and-future-developments-volume-1-2nd-edition" TargetMode="External"/><Relationship Id="rId16" Type="http://schemas.openxmlformats.org/officeDocument/2006/relationships/hyperlink" Target="http://www.eurekaselect.com/node/139940/advances-in-face-image-analysis-theory-and-applications" TargetMode="External"/><Relationship Id="rId20" Type="http://schemas.openxmlformats.org/officeDocument/2006/relationships/hyperlink" Target="http://www.eurekaselect.com/node/154707/current-and-future-developments-in-artificial-intelligence" TargetMode="External"/><Relationship Id="rId1" Type="http://schemas.openxmlformats.org/officeDocument/2006/relationships/hyperlink" Target="http://www.eurekaselect.com/node/143596/the-correlates-of-loneliness" TargetMode="External"/><Relationship Id="rId6" Type="http://schemas.openxmlformats.org/officeDocument/2006/relationships/hyperlink" Target="http://www.eurekaselect.com/node/156077/frontiers-in-biomaterials" TargetMode="External"/><Relationship Id="rId11" Type="http://schemas.openxmlformats.org/officeDocument/2006/relationships/hyperlink" Target="http://www.eurekaselect.com/node/162829/bone-marrow-aspirate-concentrate-and-expanded-stem-cell-applications-in-orthopaedics" TargetMode="External"/><Relationship Id="rId24" Type="http://schemas.openxmlformats.org/officeDocument/2006/relationships/hyperlink" Target="http://www.eurekaselect.com/node/164535/transformations-a-mathematical-approach-fundamental-concepts" TargetMode="External"/><Relationship Id="rId5" Type="http://schemas.openxmlformats.org/officeDocument/2006/relationships/hyperlink" Target="http://www.eurekaselect.com/node/156611/frontiers-in-horticulture" TargetMode="External"/><Relationship Id="rId15" Type="http://schemas.openxmlformats.org/officeDocument/2006/relationships/hyperlink" Target="http://www.eurekaselect.com/node/123663/communication-theory-and-signal-processing-for-transform-coding" TargetMode="External"/><Relationship Id="rId23" Type="http://schemas.openxmlformats.org/officeDocument/2006/relationships/hyperlink" Target="http://www.eurekaselect.com/node/161763/numerical-analysis-for-science-engineering-and-technology" TargetMode="External"/><Relationship Id="rId10" Type="http://schemas.openxmlformats.org/officeDocument/2006/relationships/hyperlink" Target="http://www.eurekaselect.com/node/161963/congenital-toxoplasmosis-in-humans-and-domestic-animals" TargetMode="External"/><Relationship Id="rId19" Type="http://schemas.openxmlformats.org/officeDocument/2006/relationships/hyperlink" Target="http://www.eurekaselect.com/node/145939/computational-intelligence-evolutionary-computing-and-evolutionary-clustering-algorithms" TargetMode="External"/><Relationship Id="rId4" Type="http://schemas.openxmlformats.org/officeDocument/2006/relationships/hyperlink" Target="http://www.eurekaselect.com/node/150797/toward-the-future-the-new-challenges-of-the-cell-therapy-and-potential-of-regenerative-medicine" TargetMode="External"/><Relationship Id="rId9" Type="http://schemas.openxmlformats.org/officeDocument/2006/relationships/hyperlink" Target="http://www.eurekaselect.com/node/160639/frontiers-in-anatomy" TargetMode="External"/><Relationship Id="rId14" Type="http://schemas.openxmlformats.org/officeDocument/2006/relationships/hyperlink" Target="http://www.eurekaselect.com/node/121682/towards-a-modeling-synthesis-of-two-or-three-dimensional-circuits-through-substrate-coupling-and-interconnections-noises-and-parasites" TargetMode="External"/><Relationship Id="rId22" Type="http://schemas.openxmlformats.org/officeDocument/2006/relationships/hyperlink" Target="http://www.eurekaselect.com/node/161080/electromagnetics-for-engineering-students-part-ii" TargetMode="External"/><Relationship Id="rId27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hyperlink" Target="https://www.eurekaselect.com/158424/volume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workbookViewId="0">
      <pane ySplit="1" topLeftCell="A2" activePane="bottomLeft" state="frozen"/>
      <selection pane="bottomLeft" activeCell="C9" sqref="C9"/>
    </sheetView>
  </sheetViews>
  <sheetFormatPr defaultColWidth="9" defaultRowHeight="20.100000000000001" customHeight="1"/>
  <cols>
    <col min="1" max="2" width="6.75" style="27" hidden="1" customWidth="1"/>
    <col min="3" max="3" width="30.625" style="27" customWidth="1"/>
    <col min="4" max="4" width="15" style="27" hidden="1" customWidth="1"/>
    <col min="5" max="5" width="17.25" style="27" hidden="1" customWidth="1"/>
    <col min="6" max="6" width="80.625" style="27" customWidth="1"/>
    <col min="7" max="8" width="6.75" style="27" hidden="1" customWidth="1"/>
    <col min="9" max="9" width="30.625" style="27" customWidth="1"/>
    <col min="10" max="10" width="8.75" style="27" hidden="1" customWidth="1"/>
    <col min="11" max="11" width="8.75" style="27" customWidth="1"/>
    <col min="12" max="12" width="11.625" style="27" hidden="1" customWidth="1"/>
    <col min="13" max="13" width="139.375" style="27" bestFit="1" customWidth="1"/>
    <col min="14" max="16384" width="9" style="27"/>
  </cols>
  <sheetData>
    <row r="1" spans="1:13" s="23" customFormat="1" ht="20.100000000000001" customHeight="1">
      <c r="A1" s="17" t="s">
        <v>83</v>
      </c>
      <c r="B1" s="18" t="s">
        <v>84</v>
      </c>
      <c r="C1" s="18" t="s">
        <v>85</v>
      </c>
      <c r="D1" s="19" t="s">
        <v>18</v>
      </c>
      <c r="E1" s="19" t="s">
        <v>19</v>
      </c>
      <c r="F1" s="20" t="s">
        <v>20</v>
      </c>
      <c r="G1" s="18" t="s">
        <v>86</v>
      </c>
      <c r="H1" s="18" t="s">
        <v>87</v>
      </c>
      <c r="I1" s="18" t="s">
        <v>88</v>
      </c>
      <c r="J1" s="18" t="s">
        <v>89</v>
      </c>
      <c r="K1" s="18" t="s">
        <v>90</v>
      </c>
      <c r="L1" s="18" t="s">
        <v>91</v>
      </c>
      <c r="M1" s="22" t="s">
        <v>74</v>
      </c>
    </row>
    <row r="2" spans="1:13" ht="20.100000000000001" customHeight="1">
      <c r="A2" s="1">
        <v>182</v>
      </c>
      <c r="B2" s="33" t="s">
        <v>37</v>
      </c>
      <c r="C2" s="34" t="s">
        <v>75</v>
      </c>
      <c r="D2" s="33" t="s">
        <v>38</v>
      </c>
      <c r="E2" s="33" t="s">
        <v>39</v>
      </c>
      <c r="F2" s="34" t="s">
        <v>40</v>
      </c>
      <c r="G2" s="35">
        <v>1</v>
      </c>
      <c r="H2" s="33" t="s">
        <v>0</v>
      </c>
      <c r="I2" s="34" t="s">
        <v>41</v>
      </c>
      <c r="J2" s="34" t="s">
        <v>42</v>
      </c>
      <c r="K2" s="33">
        <v>2015</v>
      </c>
      <c r="L2" s="34" t="s">
        <v>76</v>
      </c>
      <c r="M2" s="39" t="s">
        <v>43</v>
      </c>
    </row>
    <row r="3" spans="1:13" ht="20.100000000000001" customHeight="1">
      <c r="A3" s="1">
        <v>183</v>
      </c>
      <c r="B3" s="33" t="s">
        <v>36</v>
      </c>
      <c r="C3" s="34" t="s">
        <v>77</v>
      </c>
      <c r="D3" s="33" t="s">
        <v>44</v>
      </c>
      <c r="E3" s="33" t="s">
        <v>45</v>
      </c>
      <c r="F3" s="34" t="s">
        <v>46</v>
      </c>
      <c r="G3" s="35">
        <v>1</v>
      </c>
      <c r="H3" s="33" t="s">
        <v>0</v>
      </c>
      <c r="I3" s="34" t="s">
        <v>47</v>
      </c>
      <c r="J3" s="34" t="s">
        <v>42</v>
      </c>
      <c r="K3" s="33">
        <v>2015</v>
      </c>
      <c r="L3" s="34" t="s">
        <v>76</v>
      </c>
      <c r="M3" s="39" t="s">
        <v>48</v>
      </c>
    </row>
    <row r="4" spans="1:13" ht="20.100000000000001" customHeight="1">
      <c r="A4" s="1">
        <v>184</v>
      </c>
      <c r="B4" s="33" t="s">
        <v>36</v>
      </c>
      <c r="C4" s="34" t="s">
        <v>78</v>
      </c>
      <c r="D4" s="33" t="s">
        <v>49</v>
      </c>
      <c r="E4" s="33" t="s">
        <v>50</v>
      </c>
      <c r="F4" s="34" t="s">
        <v>51</v>
      </c>
      <c r="G4" s="35">
        <v>1</v>
      </c>
      <c r="H4" s="33" t="s">
        <v>0</v>
      </c>
      <c r="I4" s="34" t="s">
        <v>52</v>
      </c>
      <c r="J4" s="34" t="s">
        <v>42</v>
      </c>
      <c r="K4" s="33">
        <v>2015</v>
      </c>
      <c r="L4" s="34" t="s">
        <v>76</v>
      </c>
      <c r="M4" s="39" t="s">
        <v>53</v>
      </c>
    </row>
    <row r="5" spans="1:13" ht="20.100000000000001" customHeight="1">
      <c r="A5" s="1">
        <v>185</v>
      </c>
      <c r="B5" s="33" t="s">
        <v>36</v>
      </c>
      <c r="C5" s="34" t="s">
        <v>79</v>
      </c>
      <c r="D5" s="33" t="s">
        <v>54</v>
      </c>
      <c r="E5" s="33" t="s">
        <v>55</v>
      </c>
      <c r="F5" s="34" t="s">
        <v>56</v>
      </c>
      <c r="G5" s="35">
        <v>1</v>
      </c>
      <c r="H5" s="33" t="s">
        <v>0</v>
      </c>
      <c r="I5" s="34" t="s">
        <v>57</v>
      </c>
      <c r="J5" s="34" t="s">
        <v>42</v>
      </c>
      <c r="K5" s="33">
        <v>2015</v>
      </c>
      <c r="L5" s="34" t="s">
        <v>76</v>
      </c>
      <c r="M5" s="39" t="s">
        <v>58</v>
      </c>
    </row>
    <row r="6" spans="1:13" ht="20.100000000000001" customHeight="1">
      <c r="A6" s="1">
        <v>186</v>
      </c>
      <c r="B6" s="33" t="s">
        <v>36</v>
      </c>
      <c r="C6" s="34" t="s">
        <v>80</v>
      </c>
      <c r="D6" s="33" t="s">
        <v>59</v>
      </c>
      <c r="E6" s="33" t="s">
        <v>60</v>
      </c>
      <c r="F6" s="34" t="s">
        <v>61</v>
      </c>
      <c r="G6" s="35">
        <v>1</v>
      </c>
      <c r="H6" s="33" t="s">
        <v>0</v>
      </c>
      <c r="I6" s="34" t="s">
        <v>62</v>
      </c>
      <c r="J6" s="34" t="s">
        <v>42</v>
      </c>
      <c r="K6" s="33">
        <v>2015</v>
      </c>
      <c r="L6" s="34" t="s">
        <v>76</v>
      </c>
      <c r="M6" s="39" t="s">
        <v>63</v>
      </c>
    </row>
    <row r="7" spans="1:13" ht="20.100000000000001" customHeight="1">
      <c r="A7" s="1">
        <v>187</v>
      </c>
      <c r="B7" s="33" t="s">
        <v>36</v>
      </c>
      <c r="C7" s="34" t="s">
        <v>81</v>
      </c>
      <c r="D7" s="33" t="s">
        <v>64</v>
      </c>
      <c r="E7" s="33" t="s">
        <v>65</v>
      </c>
      <c r="F7" s="34" t="s">
        <v>66</v>
      </c>
      <c r="G7" s="35">
        <v>1</v>
      </c>
      <c r="H7" s="33" t="s">
        <v>0</v>
      </c>
      <c r="I7" s="34" t="s">
        <v>67</v>
      </c>
      <c r="J7" s="34" t="s">
        <v>42</v>
      </c>
      <c r="K7" s="33">
        <v>2015</v>
      </c>
      <c r="L7" s="34" t="s">
        <v>76</v>
      </c>
      <c r="M7" s="39" t="s">
        <v>68</v>
      </c>
    </row>
    <row r="8" spans="1:13" ht="20.100000000000001" customHeight="1">
      <c r="A8" s="8">
        <v>188</v>
      </c>
      <c r="B8" s="36" t="s">
        <v>36</v>
      </c>
      <c r="C8" s="37" t="s">
        <v>82</v>
      </c>
      <c r="D8" s="36" t="s">
        <v>69</v>
      </c>
      <c r="E8" s="36" t="s">
        <v>70</v>
      </c>
      <c r="F8" s="37" t="s">
        <v>71</v>
      </c>
      <c r="G8" s="38">
        <v>1</v>
      </c>
      <c r="H8" s="36" t="s">
        <v>0</v>
      </c>
      <c r="I8" s="37" t="s">
        <v>72</v>
      </c>
      <c r="J8" s="37" t="s">
        <v>42</v>
      </c>
      <c r="K8" s="36">
        <v>2015</v>
      </c>
      <c r="L8" s="37" t="s">
        <v>76</v>
      </c>
      <c r="M8" s="40" t="s">
        <v>73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"/>
  <sheetViews>
    <sheetView topLeftCell="C1" zoomScaleNormal="100" zoomScalePageLayoutView="80" workbookViewId="0">
      <pane ySplit="1" topLeftCell="A2" activePane="bottomLeft" state="frozen"/>
      <selection activeCell="C1" sqref="C1"/>
      <selection pane="bottomLeft" activeCell="C4" sqref="C4"/>
    </sheetView>
  </sheetViews>
  <sheetFormatPr defaultColWidth="9" defaultRowHeight="20.100000000000001" customHeight="1"/>
  <cols>
    <col min="1" max="2" width="6" style="14" hidden="1" customWidth="1"/>
    <col min="3" max="3" width="21.125" style="15" bestFit="1" customWidth="1"/>
    <col min="4" max="4" width="26.375" style="15" hidden="1" customWidth="1"/>
    <col min="5" max="5" width="11.5" style="15" hidden="1" customWidth="1"/>
    <col min="6" max="6" width="15" style="14" hidden="1" customWidth="1"/>
    <col min="7" max="7" width="14.25" style="14" hidden="1" customWidth="1"/>
    <col min="8" max="8" width="43.125" style="31" bestFit="1" customWidth="1"/>
    <col min="9" max="9" width="6" style="14" customWidth="1"/>
    <col min="10" max="10" width="6" style="16" customWidth="1"/>
    <col min="11" max="11" width="30.625" style="15" customWidth="1"/>
    <col min="12" max="12" width="27.25" style="14" hidden="1" customWidth="1"/>
    <col min="13" max="13" width="7.625" style="14" customWidth="1"/>
    <col min="14" max="14" width="6.75" style="14" hidden="1" customWidth="1"/>
    <col min="15" max="15" width="9.875" style="14" hidden="1" customWidth="1"/>
    <col min="16" max="16" width="78.25" style="27" bestFit="1" customWidth="1"/>
    <col min="17" max="16384" width="9" style="27"/>
  </cols>
  <sheetData>
    <row r="1" spans="1:16" s="23" customFormat="1" ht="20.100000000000001" customHeight="1">
      <c r="A1" s="17" t="s">
        <v>33</v>
      </c>
      <c r="B1" s="18" t="s">
        <v>16</v>
      </c>
      <c r="C1" s="18" t="s">
        <v>17</v>
      </c>
      <c r="D1" s="18" t="s">
        <v>31</v>
      </c>
      <c r="E1" s="18" t="s">
        <v>26</v>
      </c>
      <c r="F1" s="19" t="s">
        <v>18</v>
      </c>
      <c r="G1" s="19" t="s">
        <v>19</v>
      </c>
      <c r="H1" s="20" t="s">
        <v>20</v>
      </c>
      <c r="I1" s="18" t="s">
        <v>21</v>
      </c>
      <c r="J1" s="32" t="s">
        <v>34</v>
      </c>
      <c r="K1" s="18" t="s">
        <v>22</v>
      </c>
      <c r="L1" s="18" t="s">
        <v>23</v>
      </c>
      <c r="M1" s="32" t="s">
        <v>35</v>
      </c>
      <c r="N1" s="21" t="s">
        <v>27</v>
      </c>
      <c r="O1" s="18" t="s">
        <v>24</v>
      </c>
      <c r="P1" s="22" t="s">
        <v>28</v>
      </c>
    </row>
    <row r="2" spans="1:16" ht="20.100000000000001" customHeight="1">
      <c r="A2" s="1">
        <v>1</v>
      </c>
      <c r="B2" s="2" t="s">
        <v>1</v>
      </c>
      <c r="C2" s="3" t="s">
        <v>29</v>
      </c>
      <c r="D2" s="24" t="s">
        <v>12</v>
      </c>
      <c r="E2" s="24" t="s">
        <v>14</v>
      </c>
      <c r="F2" s="25">
        <v>9781608058013</v>
      </c>
      <c r="G2" s="25">
        <v>9781608058006</v>
      </c>
      <c r="H2" s="4" t="s">
        <v>6</v>
      </c>
      <c r="I2" s="5">
        <v>1</v>
      </c>
      <c r="J2" s="3" t="s">
        <v>0</v>
      </c>
      <c r="K2" s="4" t="s">
        <v>3</v>
      </c>
      <c r="L2" s="4" t="s">
        <v>4</v>
      </c>
      <c r="M2" s="6" t="s">
        <v>8</v>
      </c>
      <c r="N2" s="6"/>
      <c r="O2" s="7" t="s">
        <v>25</v>
      </c>
      <c r="P2" s="26" t="s">
        <v>10</v>
      </c>
    </row>
    <row r="3" spans="1:16" ht="20.100000000000001" customHeight="1">
      <c r="A3" s="8">
        <v>2</v>
      </c>
      <c r="B3" s="9" t="s">
        <v>2</v>
      </c>
      <c r="C3" s="10" t="s">
        <v>30</v>
      </c>
      <c r="D3" s="28" t="s">
        <v>13</v>
      </c>
      <c r="E3" s="28" t="s">
        <v>15</v>
      </c>
      <c r="F3" s="29">
        <v>9781681082462</v>
      </c>
      <c r="G3" s="29">
        <v>9781681082455</v>
      </c>
      <c r="H3" s="11" t="s">
        <v>7</v>
      </c>
      <c r="I3" s="12">
        <v>1</v>
      </c>
      <c r="J3" s="10" t="s">
        <v>0</v>
      </c>
      <c r="K3" s="11" t="s">
        <v>5</v>
      </c>
      <c r="L3" s="11" t="s">
        <v>4</v>
      </c>
      <c r="M3" s="13" t="s">
        <v>9</v>
      </c>
      <c r="N3" s="11" t="s">
        <v>32</v>
      </c>
      <c r="O3" s="13" t="s">
        <v>25</v>
      </c>
      <c r="P3" s="30" t="s">
        <v>11</v>
      </c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&amp;C&amp;P/&amp;N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4"/>
  <sheetViews>
    <sheetView topLeftCell="C6" zoomScaleNormal="100" zoomScalePageLayoutView="80" workbookViewId="0">
      <selection activeCell="F16" sqref="F16"/>
    </sheetView>
  </sheetViews>
  <sheetFormatPr defaultColWidth="5.25" defaultRowHeight="20.100000000000001" customHeight="1"/>
  <cols>
    <col min="1" max="1" width="13.75" style="41" hidden="1" customWidth="1"/>
    <col min="2" max="2" width="28.25" style="44" hidden="1" customWidth="1"/>
    <col min="3" max="3" width="29.875" style="44" customWidth="1"/>
    <col min="4" max="4" width="24.5" style="48" hidden="1" customWidth="1"/>
    <col min="5" max="5" width="25.5" style="48" hidden="1" customWidth="1"/>
    <col min="6" max="6" width="81.5" style="47" customWidth="1"/>
    <col min="7" max="8" width="4.5" style="41" hidden="1" customWidth="1"/>
    <col min="9" max="9" width="20.125" style="44" customWidth="1"/>
    <col min="10" max="10" width="20.125" style="44" hidden="1" customWidth="1"/>
    <col min="11" max="11" width="9.5" style="41" customWidth="1"/>
    <col min="12" max="12" width="9.875" style="41" hidden="1" customWidth="1"/>
    <col min="13" max="13" width="13.5" style="44" hidden="1" customWidth="1"/>
    <col min="14" max="14" width="184.625" style="44" bestFit="1" customWidth="1"/>
    <col min="15" max="16384" width="5.25" style="44"/>
  </cols>
  <sheetData>
    <row r="1" spans="1:14" ht="20.100000000000001" customHeight="1">
      <c r="A1" s="41" t="s">
        <v>198</v>
      </c>
      <c r="B1" s="41" t="s">
        <v>169</v>
      </c>
      <c r="C1" s="41" t="s">
        <v>170</v>
      </c>
      <c r="D1" s="48" t="s">
        <v>222</v>
      </c>
      <c r="E1" s="48" t="s">
        <v>190</v>
      </c>
      <c r="F1" s="42" t="s">
        <v>171</v>
      </c>
      <c r="G1" s="41" t="s">
        <v>172</v>
      </c>
      <c r="H1" s="41" t="s">
        <v>173</v>
      </c>
      <c r="I1" s="41" t="s">
        <v>174</v>
      </c>
      <c r="J1" s="41" t="s">
        <v>175</v>
      </c>
      <c r="K1" s="41" t="s">
        <v>176</v>
      </c>
      <c r="L1" s="41" t="s">
        <v>177</v>
      </c>
      <c r="M1" s="41" t="s">
        <v>27</v>
      </c>
      <c r="N1" s="43" t="s">
        <v>92</v>
      </c>
    </row>
    <row r="2" spans="1:14" ht="20.100000000000001" customHeight="1">
      <c r="A2" s="41">
        <v>12</v>
      </c>
      <c r="B2" s="45" t="s">
        <v>101</v>
      </c>
      <c r="C2" s="45" t="s">
        <v>178</v>
      </c>
      <c r="D2" s="48">
        <v>9781681087092</v>
      </c>
      <c r="E2" s="48">
        <v>9781681087108</v>
      </c>
      <c r="F2" s="45" t="s">
        <v>129</v>
      </c>
      <c r="G2" s="41">
        <v>1</v>
      </c>
      <c r="H2" s="45" t="s">
        <v>0</v>
      </c>
      <c r="I2" s="45" t="s">
        <v>130</v>
      </c>
      <c r="J2" s="45" t="s">
        <v>4</v>
      </c>
      <c r="K2" s="41">
        <v>2018</v>
      </c>
      <c r="L2" s="45" t="s">
        <v>179</v>
      </c>
      <c r="M2" s="45"/>
      <c r="N2" s="46" t="s">
        <v>131</v>
      </c>
    </row>
    <row r="3" spans="1:14" ht="20.100000000000001" customHeight="1">
      <c r="A3" s="41">
        <v>10</v>
      </c>
      <c r="B3" s="45" t="s">
        <v>101</v>
      </c>
      <c r="C3" s="45" t="s">
        <v>180</v>
      </c>
      <c r="D3" s="48">
        <v>9781681086439</v>
      </c>
      <c r="E3" s="48">
        <v>9781681086446</v>
      </c>
      <c r="F3" s="45" t="s">
        <v>123</v>
      </c>
      <c r="G3" s="41">
        <v>1</v>
      </c>
      <c r="H3" s="45" t="s">
        <v>0</v>
      </c>
      <c r="I3" s="45" t="s">
        <v>124</v>
      </c>
      <c r="J3" s="45" t="s">
        <v>4</v>
      </c>
      <c r="K3" s="41">
        <v>2018</v>
      </c>
      <c r="L3" s="45" t="s">
        <v>179</v>
      </c>
      <c r="M3" s="45"/>
      <c r="N3" s="46" t="s">
        <v>125</v>
      </c>
    </row>
    <row r="4" spans="1:14" ht="20.100000000000001" customHeight="1">
      <c r="A4" s="41">
        <v>3</v>
      </c>
      <c r="B4" s="45" t="s">
        <v>101</v>
      </c>
      <c r="C4" s="45" t="s">
        <v>191</v>
      </c>
      <c r="D4" s="48">
        <v>9781681080864</v>
      </c>
      <c r="E4" s="48">
        <v>9781681080871</v>
      </c>
      <c r="F4" s="45" t="s">
        <v>102</v>
      </c>
      <c r="G4" s="41">
        <v>1</v>
      </c>
      <c r="H4" s="45" t="s">
        <v>0</v>
      </c>
      <c r="I4" s="45" t="s">
        <v>103</v>
      </c>
      <c r="J4" s="45" t="s">
        <v>4</v>
      </c>
      <c r="K4" s="41">
        <v>2015</v>
      </c>
      <c r="L4" s="45" t="s">
        <v>179</v>
      </c>
      <c r="M4" s="45"/>
      <c r="N4" s="46" t="s">
        <v>104</v>
      </c>
    </row>
    <row r="5" spans="1:14" ht="20.100000000000001" customHeight="1">
      <c r="A5" s="41">
        <v>4</v>
      </c>
      <c r="B5" s="45" t="s">
        <v>101</v>
      </c>
      <c r="C5" s="45" t="s">
        <v>191</v>
      </c>
      <c r="D5" s="48">
        <v>9781681084374</v>
      </c>
      <c r="E5" s="48">
        <v>9781681084381</v>
      </c>
      <c r="F5" s="45" t="s">
        <v>105</v>
      </c>
      <c r="G5" s="41">
        <v>1</v>
      </c>
      <c r="H5" s="45" t="s">
        <v>0</v>
      </c>
      <c r="I5" s="45" t="s">
        <v>106</v>
      </c>
      <c r="J5" s="45" t="s">
        <v>4</v>
      </c>
      <c r="K5" s="41">
        <v>2017</v>
      </c>
      <c r="L5" s="45" t="s">
        <v>179</v>
      </c>
      <c r="M5" s="45"/>
      <c r="N5" s="46" t="s">
        <v>107</v>
      </c>
    </row>
    <row r="6" spans="1:14" ht="20.100000000000001" customHeight="1">
      <c r="A6" s="41">
        <v>6</v>
      </c>
      <c r="B6" s="45" t="s">
        <v>101</v>
      </c>
      <c r="C6" s="45" t="s">
        <v>191</v>
      </c>
      <c r="D6" s="48">
        <v>9781681085784</v>
      </c>
      <c r="E6" s="48">
        <v>9781681085791</v>
      </c>
      <c r="F6" s="45" t="s">
        <v>111</v>
      </c>
      <c r="G6" s="41">
        <v>1</v>
      </c>
      <c r="H6" s="45" t="s">
        <v>0</v>
      </c>
      <c r="I6" s="45" t="s">
        <v>112</v>
      </c>
      <c r="J6" s="45" t="s">
        <v>4</v>
      </c>
      <c r="K6" s="41">
        <v>2017</v>
      </c>
      <c r="L6" s="45" t="s">
        <v>179</v>
      </c>
      <c r="M6" s="45" t="s">
        <v>192</v>
      </c>
      <c r="N6" s="46" t="s">
        <v>113</v>
      </c>
    </row>
    <row r="7" spans="1:14" ht="20.100000000000001" customHeight="1">
      <c r="A7" s="41">
        <v>11</v>
      </c>
      <c r="B7" s="45" t="s">
        <v>101</v>
      </c>
      <c r="C7" s="45" t="s">
        <v>191</v>
      </c>
      <c r="D7" s="48">
        <v>9781681086491</v>
      </c>
      <c r="E7" s="48">
        <v>9781681086507</v>
      </c>
      <c r="F7" s="45" t="s">
        <v>126</v>
      </c>
      <c r="G7" s="41">
        <v>1</v>
      </c>
      <c r="H7" s="45" t="s">
        <v>0</v>
      </c>
      <c r="I7" s="45" t="s">
        <v>127</v>
      </c>
      <c r="J7" s="45" t="s">
        <v>4</v>
      </c>
      <c r="K7" s="41">
        <v>2018</v>
      </c>
      <c r="L7" s="45" t="s">
        <v>179</v>
      </c>
      <c r="M7" s="45"/>
      <c r="N7" s="46" t="s">
        <v>128</v>
      </c>
    </row>
    <row r="8" spans="1:14" ht="20.100000000000001" customHeight="1">
      <c r="A8" s="41">
        <v>9</v>
      </c>
      <c r="B8" s="45" t="s">
        <v>101</v>
      </c>
      <c r="C8" s="45" t="s">
        <v>181</v>
      </c>
      <c r="D8" s="48">
        <v>9781681086217</v>
      </c>
      <c r="E8" s="48">
        <v>9781681086224</v>
      </c>
      <c r="F8" s="45" t="s">
        <v>120</v>
      </c>
      <c r="G8" s="41">
        <v>1</v>
      </c>
      <c r="H8" s="45" t="s">
        <v>0</v>
      </c>
      <c r="I8" s="45" t="s">
        <v>121</v>
      </c>
      <c r="J8" s="45" t="s">
        <v>4</v>
      </c>
      <c r="K8" s="41">
        <v>2018</v>
      </c>
      <c r="L8" s="45" t="s">
        <v>179</v>
      </c>
      <c r="M8" s="45" t="s">
        <v>193</v>
      </c>
      <c r="N8" s="46" t="s">
        <v>122</v>
      </c>
    </row>
    <row r="9" spans="1:14" ht="20.100000000000001" customHeight="1">
      <c r="A9" s="41">
        <v>7</v>
      </c>
      <c r="B9" s="45" t="s">
        <v>101</v>
      </c>
      <c r="C9" s="45" t="s">
        <v>182</v>
      </c>
      <c r="D9" s="48">
        <v>9781681086033</v>
      </c>
      <c r="E9" s="48">
        <v>9781681086040</v>
      </c>
      <c r="F9" s="45" t="s">
        <v>114</v>
      </c>
      <c r="G9" s="41">
        <v>1</v>
      </c>
      <c r="H9" s="45" t="s">
        <v>0</v>
      </c>
      <c r="I9" s="45" t="s">
        <v>115</v>
      </c>
      <c r="J9" s="45" t="s">
        <v>4</v>
      </c>
      <c r="K9" s="41">
        <v>2018</v>
      </c>
      <c r="L9" s="45" t="s">
        <v>179</v>
      </c>
      <c r="M9" s="45"/>
      <c r="N9" s="46" t="s">
        <v>116</v>
      </c>
    </row>
    <row r="10" spans="1:14" ht="20.100000000000001" customHeight="1">
      <c r="A10" s="41">
        <v>5</v>
      </c>
      <c r="B10" s="45" t="s">
        <v>101</v>
      </c>
      <c r="C10" s="45" t="s">
        <v>29</v>
      </c>
      <c r="D10" s="48">
        <v>9781681085500</v>
      </c>
      <c r="E10" s="48">
        <v>9781681085517</v>
      </c>
      <c r="F10" s="45" t="s">
        <v>108</v>
      </c>
      <c r="G10" s="41">
        <v>1</v>
      </c>
      <c r="H10" s="45" t="s">
        <v>0</v>
      </c>
      <c r="I10" s="45" t="s">
        <v>109</v>
      </c>
      <c r="J10" s="45" t="s">
        <v>4</v>
      </c>
      <c r="K10" s="41">
        <v>2017</v>
      </c>
      <c r="L10" s="45" t="s">
        <v>179</v>
      </c>
      <c r="M10" s="45" t="s">
        <v>194</v>
      </c>
      <c r="N10" s="46" t="s">
        <v>110</v>
      </c>
    </row>
    <row r="11" spans="1:14" ht="20.100000000000001" customHeight="1">
      <c r="A11" s="41">
        <v>8</v>
      </c>
      <c r="B11" s="45" t="s">
        <v>101</v>
      </c>
      <c r="C11" s="45" t="s">
        <v>183</v>
      </c>
      <c r="D11" s="48">
        <v>9781681086156</v>
      </c>
      <c r="E11" s="48">
        <v>9781681086163</v>
      </c>
      <c r="F11" s="45" t="s">
        <v>117</v>
      </c>
      <c r="G11" s="41">
        <v>1</v>
      </c>
      <c r="H11" s="45" t="s">
        <v>0</v>
      </c>
      <c r="I11" s="45" t="s">
        <v>118</v>
      </c>
      <c r="J11" s="45" t="s">
        <v>4</v>
      </c>
      <c r="K11" s="41">
        <v>2018</v>
      </c>
      <c r="L11" s="45" t="s">
        <v>179</v>
      </c>
      <c r="M11" s="45" t="s">
        <v>195</v>
      </c>
      <c r="N11" s="46" t="s">
        <v>119</v>
      </c>
    </row>
    <row r="12" spans="1:14" ht="20.100000000000001" customHeight="1">
      <c r="A12" s="41">
        <v>13</v>
      </c>
      <c r="B12" s="45" t="s">
        <v>132</v>
      </c>
      <c r="C12" s="45" t="s">
        <v>184</v>
      </c>
      <c r="D12" s="48">
        <v>9781608058181</v>
      </c>
      <c r="E12" s="48">
        <v>9781608058198</v>
      </c>
      <c r="F12" s="45" t="s">
        <v>133</v>
      </c>
      <c r="G12" s="41">
        <v>1</v>
      </c>
      <c r="H12" s="45" t="s">
        <v>0</v>
      </c>
      <c r="I12" s="45" t="s">
        <v>134</v>
      </c>
      <c r="J12" s="45" t="s">
        <v>4</v>
      </c>
      <c r="K12" s="41">
        <v>2014</v>
      </c>
      <c r="L12" s="45" t="s">
        <v>179</v>
      </c>
      <c r="M12" s="45"/>
      <c r="N12" s="46" t="s">
        <v>135</v>
      </c>
    </row>
    <row r="13" spans="1:14" ht="20.100000000000001" customHeight="1">
      <c r="A13" s="41">
        <v>16</v>
      </c>
      <c r="B13" s="45" t="s">
        <v>132</v>
      </c>
      <c r="C13" s="45" t="s">
        <v>184</v>
      </c>
      <c r="D13" s="48">
        <v>9781681081106</v>
      </c>
      <c r="E13" s="48">
        <v>9781681081113</v>
      </c>
      <c r="F13" s="45" t="s">
        <v>142</v>
      </c>
      <c r="G13" s="41">
        <v>1</v>
      </c>
      <c r="H13" s="45" t="s">
        <v>0</v>
      </c>
      <c r="I13" s="45" t="s">
        <v>143</v>
      </c>
      <c r="J13" s="45" t="s">
        <v>4</v>
      </c>
      <c r="K13" s="41">
        <v>2016</v>
      </c>
      <c r="L13" s="45" t="s">
        <v>179</v>
      </c>
      <c r="M13" s="45"/>
      <c r="N13" s="46" t="s">
        <v>144</v>
      </c>
    </row>
    <row r="14" spans="1:14" ht="20.100000000000001" customHeight="1">
      <c r="A14" s="41">
        <v>19</v>
      </c>
      <c r="B14" s="45" t="s">
        <v>132</v>
      </c>
      <c r="C14" s="45" t="s">
        <v>184</v>
      </c>
      <c r="D14" s="48">
        <v>9781681082998</v>
      </c>
      <c r="E14" s="48">
        <v>9781681083001</v>
      </c>
      <c r="F14" s="45" t="s">
        <v>151</v>
      </c>
      <c r="G14" s="41">
        <v>1</v>
      </c>
      <c r="H14" s="45" t="s">
        <v>0</v>
      </c>
      <c r="I14" s="45" t="s">
        <v>152</v>
      </c>
      <c r="J14" s="45" t="s">
        <v>4</v>
      </c>
      <c r="K14" s="41">
        <v>2016</v>
      </c>
      <c r="L14" s="45" t="s">
        <v>179</v>
      </c>
      <c r="M14" s="45"/>
      <c r="N14" s="46" t="s">
        <v>153</v>
      </c>
    </row>
    <row r="15" spans="1:14" ht="20.100000000000001" customHeight="1">
      <c r="A15" s="41">
        <v>20</v>
      </c>
      <c r="B15" s="45" t="s">
        <v>132</v>
      </c>
      <c r="C15" s="45" t="s">
        <v>184</v>
      </c>
      <c r="D15" s="48">
        <v>9781681085029</v>
      </c>
      <c r="E15" s="48">
        <v>9781681085036</v>
      </c>
      <c r="F15" s="45" t="s">
        <v>154</v>
      </c>
      <c r="G15" s="41">
        <v>1</v>
      </c>
      <c r="H15" s="45" t="s">
        <v>0</v>
      </c>
      <c r="I15" s="45" t="s">
        <v>155</v>
      </c>
      <c r="J15" s="45" t="s">
        <v>4</v>
      </c>
      <c r="K15" s="41">
        <v>2017</v>
      </c>
      <c r="L15" s="45" t="s">
        <v>179</v>
      </c>
      <c r="M15" s="45" t="s">
        <v>196</v>
      </c>
      <c r="N15" s="46" t="s">
        <v>156</v>
      </c>
    </row>
    <row r="16" spans="1:14" ht="20.100000000000001" customHeight="1">
      <c r="A16" s="41">
        <v>21</v>
      </c>
      <c r="B16" s="45" t="s">
        <v>132</v>
      </c>
      <c r="C16" s="45" t="s">
        <v>184</v>
      </c>
      <c r="D16" s="48">
        <v>9781681085685</v>
      </c>
      <c r="E16" s="48">
        <v>9781681085692</v>
      </c>
      <c r="F16" s="45" t="s">
        <v>157</v>
      </c>
      <c r="G16" s="41">
        <v>1</v>
      </c>
      <c r="H16" s="45" t="s">
        <v>0</v>
      </c>
      <c r="I16" s="45" t="s">
        <v>158</v>
      </c>
      <c r="J16" s="45" t="s">
        <v>4</v>
      </c>
      <c r="K16" s="41">
        <v>2017</v>
      </c>
      <c r="L16" s="45" t="s">
        <v>179</v>
      </c>
      <c r="M16" s="45"/>
      <c r="N16" s="46" t="s">
        <v>159</v>
      </c>
    </row>
    <row r="17" spans="1:14" ht="20.100000000000001" customHeight="1">
      <c r="A17" s="41">
        <v>26</v>
      </c>
      <c r="B17" s="44" t="s">
        <v>132</v>
      </c>
      <c r="C17" s="44" t="s">
        <v>206</v>
      </c>
      <c r="D17" s="48">
        <v>9781681080444</v>
      </c>
      <c r="E17" s="48" t="s">
        <v>207</v>
      </c>
      <c r="F17" s="47" t="s">
        <v>208</v>
      </c>
      <c r="G17" s="41">
        <v>1</v>
      </c>
      <c r="H17" s="41" t="s">
        <v>0</v>
      </c>
      <c r="I17" s="44" t="s">
        <v>209</v>
      </c>
      <c r="J17" s="44" t="s">
        <v>4</v>
      </c>
      <c r="K17" s="41">
        <v>2015</v>
      </c>
      <c r="L17" s="41" t="s">
        <v>203</v>
      </c>
      <c r="N17" s="46" t="s">
        <v>210</v>
      </c>
    </row>
    <row r="18" spans="1:14" ht="20.100000000000001" customHeight="1">
      <c r="A18" s="41">
        <v>28</v>
      </c>
      <c r="B18" s="44" t="s">
        <v>132</v>
      </c>
      <c r="C18" s="44" t="s">
        <v>216</v>
      </c>
      <c r="D18" s="48">
        <v>9781681085425</v>
      </c>
      <c r="E18" s="48" t="s">
        <v>217</v>
      </c>
      <c r="F18" s="47" t="s">
        <v>218</v>
      </c>
      <c r="G18" s="41">
        <v>1</v>
      </c>
      <c r="H18" s="41" t="s">
        <v>0</v>
      </c>
      <c r="I18" s="44" t="s">
        <v>219</v>
      </c>
      <c r="J18" s="44" t="s">
        <v>4</v>
      </c>
      <c r="K18" s="41">
        <v>2017</v>
      </c>
      <c r="L18" s="41" t="s">
        <v>203</v>
      </c>
      <c r="M18" s="44" t="s">
        <v>220</v>
      </c>
      <c r="N18" s="46" t="s">
        <v>221</v>
      </c>
    </row>
    <row r="19" spans="1:14" ht="20.100000000000001" customHeight="1">
      <c r="A19" s="41">
        <v>15</v>
      </c>
      <c r="B19" s="45" t="s">
        <v>132</v>
      </c>
      <c r="C19" s="45" t="s">
        <v>185</v>
      </c>
      <c r="D19" s="48">
        <v>9781608058303</v>
      </c>
      <c r="E19" s="48">
        <v>9781608058310</v>
      </c>
      <c r="F19" s="45" t="s">
        <v>139</v>
      </c>
      <c r="G19" s="41">
        <v>1</v>
      </c>
      <c r="H19" s="45" t="s">
        <v>0</v>
      </c>
      <c r="I19" s="45" t="s">
        <v>140</v>
      </c>
      <c r="J19" s="45" t="s">
        <v>4</v>
      </c>
      <c r="K19" s="41">
        <v>2014</v>
      </c>
      <c r="L19" s="45" t="s">
        <v>179</v>
      </c>
      <c r="M19" s="45"/>
      <c r="N19" s="46" t="s">
        <v>141</v>
      </c>
    </row>
    <row r="20" spans="1:14" ht="20.100000000000001" customHeight="1">
      <c r="A20" s="41">
        <v>14</v>
      </c>
      <c r="B20" s="45" t="s">
        <v>132</v>
      </c>
      <c r="C20" s="45" t="s">
        <v>186</v>
      </c>
      <c r="D20" s="48">
        <v>9781608058266</v>
      </c>
      <c r="E20" s="48">
        <v>9781608058273</v>
      </c>
      <c r="F20" s="45" t="s">
        <v>136</v>
      </c>
      <c r="G20" s="41">
        <v>1</v>
      </c>
      <c r="H20" s="45" t="s">
        <v>0</v>
      </c>
      <c r="I20" s="45" t="s">
        <v>137</v>
      </c>
      <c r="J20" s="45" t="s">
        <v>4</v>
      </c>
      <c r="K20" s="41">
        <v>2014</v>
      </c>
      <c r="L20" s="45" t="s">
        <v>179</v>
      </c>
      <c r="M20" s="45"/>
      <c r="N20" s="46" t="s">
        <v>138</v>
      </c>
    </row>
    <row r="21" spans="1:14" ht="20.100000000000001" customHeight="1">
      <c r="A21" s="41">
        <v>17</v>
      </c>
      <c r="B21" s="45" t="s">
        <v>132</v>
      </c>
      <c r="C21" s="45" t="s">
        <v>186</v>
      </c>
      <c r="D21" s="48">
        <v>9781681081205</v>
      </c>
      <c r="E21" s="48">
        <v>9781681081212</v>
      </c>
      <c r="F21" s="45" t="s">
        <v>145</v>
      </c>
      <c r="G21" s="41">
        <v>1</v>
      </c>
      <c r="H21" s="45" t="s">
        <v>0</v>
      </c>
      <c r="I21" s="45" t="s">
        <v>146</v>
      </c>
      <c r="J21" s="45" t="s">
        <v>4</v>
      </c>
      <c r="K21" s="41">
        <v>2015</v>
      </c>
      <c r="L21" s="45" t="s">
        <v>179</v>
      </c>
      <c r="M21" s="45" t="s">
        <v>223</v>
      </c>
      <c r="N21" s="46" t="s">
        <v>147</v>
      </c>
    </row>
    <row r="22" spans="1:14" ht="20.100000000000001" customHeight="1">
      <c r="A22" s="41">
        <v>18</v>
      </c>
      <c r="B22" s="45" t="s">
        <v>132</v>
      </c>
      <c r="C22" s="45" t="s">
        <v>186</v>
      </c>
      <c r="D22" s="48">
        <v>9781681082615</v>
      </c>
      <c r="E22" s="48">
        <v>9781681082622</v>
      </c>
      <c r="F22" s="45" t="s">
        <v>148</v>
      </c>
      <c r="G22" s="41">
        <v>1</v>
      </c>
      <c r="H22" s="45" t="s">
        <v>0</v>
      </c>
      <c r="I22" s="45" t="s">
        <v>149</v>
      </c>
      <c r="J22" s="45" t="s">
        <v>4</v>
      </c>
      <c r="K22" s="41">
        <v>2016</v>
      </c>
      <c r="L22" s="45" t="s">
        <v>179</v>
      </c>
      <c r="M22" s="45"/>
      <c r="N22" s="46" t="s">
        <v>150</v>
      </c>
    </row>
    <row r="23" spans="1:14" ht="20.100000000000001" customHeight="1">
      <c r="A23" s="41">
        <v>22</v>
      </c>
      <c r="B23" s="45" t="s">
        <v>132</v>
      </c>
      <c r="C23" s="45" t="s">
        <v>186</v>
      </c>
      <c r="D23" s="48">
        <v>9781681086316</v>
      </c>
      <c r="E23" s="48">
        <v>9781681086323</v>
      </c>
      <c r="F23" s="45" t="s">
        <v>160</v>
      </c>
      <c r="G23" s="41">
        <v>1</v>
      </c>
      <c r="H23" s="45" t="s">
        <v>0</v>
      </c>
      <c r="I23" s="45" t="s">
        <v>161</v>
      </c>
      <c r="J23" s="45" t="s">
        <v>4</v>
      </c>
      <c r="K23" s="41">
        <v>2018</v>
      </c>
      <c r="L23" s="45" t="s">
        <v>179</v>
      </c>
      <c r="M23" s="45"/>
      <c r="N23" s="46" t="s">
        <v>162</v>
      </c>
    </row>
    <row r="24" spans="1:14" ht="20.100000000000001" customHeight="1">
      <c r="A24" s="41">
        <v>25</v>
      </c>
      <c r="B24" s="44" t="s">
        <v>93</v>
      </c>
      <c r="C24" s="44" t="s">
        <v>199</v>
      </c>
      <c r="D24" s="48">
        <v>9781681080192</v>
      </c>
      <c r="E24" s="48" t="s">
        <v>200</v>
      </c>
      <c r="F24" s="47" t="s">
        <v>201</v>
      </c>
      <c r="G24" s="41">
        <v>1</v>
      </c>
      <c r="H24" s="41" t="s">
        <v>0</v>
      </c>
      <c r="I24" s="44" t="s">
        <v>202</v>
      </c>
      <c r="J24" s="44" t="s">
        <v>4</v>
      </c>
      <c r="K24" s="41">
        <v>2015</v>
      </c>
      <c r="L24" s="41" t="s">
        <v>203</v>
      </c>
      <c r="M24" s="44" t="s">
        <v>204</v>
      </c>
      <c r="N24" s="46" t="s">
        <v>205</v>
      </c>
    </row>
    <row r="25" spans="1:14" ht="20.100000000000001" customHeight="1">
      <c r="A25" s="41">
        <v>1</v>
      </c>
      <c r="B25" s="45" t="s">
        <v>93</v>
      </c>
      <c r="C25" s="45" t="s">
        <v>187</v>
      </c>
      <c r="D25" s="48">
        <v>9781681080703</v>
      </c>
      <c r="E25" s="48">
        <v>9781681080710</v>
      </c>
      <c r="F25" s="45" t="s">
        <v>94</v>
      </c>
      <c r="G25" s="41">
        <v>1</v>
      </c>
      <c r="H25" s="45" t="s">
        <v>0</v>
      </c>
      <c r="I25" s="45" t="s">
        <v>95</v>
      </c>
      <c r="J25" s="45" t="s">
        <v>4</v>
      </c>
      <c r="K25" s="41">
        <v>2016</v>
      </c>
      <c r="L25" s="45" t="s">
        <v>179</v>
      </c>
      <c r="M25" s="45"/>
      <c r="N25" s="46" t="s">
        <v>96</v>
      </c>
    </row>
    <row r="26" spans="1:14" ht="20.100000000000001" customHeight="1">
      <c r="A26" s="41">
        <v>2</v>
      </c>
      <c r="B26" s="45" t="s">
        <v>93</v>
      </c>
      <c r="C26" s="45" t="s">
        <v>188</v>
      </c>
      <c r="D26" s="48">
        <v>9781681086897</v>
      </c>
      <c r="E26" s="48">
        <v>9781681086903</v>
      </c>
      <c r="F26" s="45" t="s">
        <v>97</v>
      </c>
      <c r="G26" s="41">
        <v>1</v>
      </c>
      <c r="H26" s="45" t="s">
        <v>98</v>
      </c>
      <c r="I26" s="45" t="s">
        <v>99</v>
      </c>
      <c r="J26" s="45" t="s">
        <v>4</v>
      </c>
      <c r="K26" s="41">
        <v>2018</v>
      </c>
      <c r="L26" s="45" t="s">
        <v>179</v>
      </c>
      <c r="M26" s="45" t="s">
        <v>197</v>
      </c>
      <c r="N26" s="46" t="s">
        <v>100</v>
      </c>
    </row>
    <row r="27" spans="1:14" ht="20.100000000000001" customHeight="1">
      <c r="A27" s="41">
        <v>27</v>
      </c>
      <c r="B27" s="44" t="s">
        <v>132</v>
      </c>
      <c r="C27" s="44" t="s">
        <v>211</v>
      </c>
      <c r="D27" s="48">
        <v>9781681085388</v>
      </c>
      <c r="E27" s="48" t="s">
        <v>212</v>
      </c>
      <c r="F27" s="47" t="s">
        <v>213</v>
      </c>
      <c r="G27" s="41">
        <v>1</v>
      </c>
      <c r="H27" s="41" t="s">
        <v>0</v>
      </c>
      <c r="I27" s="44" t="s">
        <v>214</v>
      </c>
      <c r="J27" s="44" t="s">
        <v>4</v>
      </c>
      <c r="K27" s="41">
        <v>2017</v>
      </c>
      <c r="L27" s="41" t="s">
        <v>203</v>
      </c>
      <c r="N27" s="46" t="s">
        <v>215</v>
      </c>
    </row>
    <row r="28" spans="1:14" ht="20.100000000000001" customHeight="1">
      <c r="A28" s="41">
        <v>23</v>
      </c>
      <c r="B28" s="45" t="s">
        <v>132</v>
      </c>
      <c r="C28" s="45" t="s">
        <v>189</v>
      </c>
      <c r="D28" s="48">
        <v>9781681086514</v>
      </c>
      <c r="E28" s="48">
        <v>9781681086521</v>
      </c>
      <c r="F28" s="45" t="s">
        <v>163</v>
      </c>
      <c r="G28" s="41">
        <v>1</v>
      </c>
      <c r="H28" s="45" t="s">
        <v>0</v>
      </c>
      <c r="I28" s="45" t="s">
        <v>164</v>
      </c>
      <c r="J28" s="45" t="s">
        <v>4</v>
      </c>
      <c r="K28" s="41">
        <v>2018</v>
      </c>
      <c r="L28" s="45" t="s">
        <v>179</v>
      </c>
      <c r="M28" s="45"/>
      <c r="N28" s="46" t="s">
        <v>165</v>
      </c>
    </row>
    <row r="29" spans="1:14" ht="20.100000000000001" customHeight="1">
      <c r="A29" s="41">
        <v>24</v>
      </c>
      <c r="B29" s="45" t="s">
        <v>132</v>
      </c>
      <c r="C29" s="45" t="s">
        <v>189</v>
      </c>
      <c r="D29" s="48">
        <v>9781681087115</v>
      </c>
      <c r="E29" s="48">
        <v>9781681087122</v>
      </c>
      <c r="F29" s="45" t="s">
        <v>166</v>
      </c>
      <c r="G29" s="41">
        <v>1</v>
      </c>
      <c r="H29" s="45" t="s">
        <v>0</v>
      </c>
      <c r="I29" s="45" t="s">
        <v>167</v>
      </c>
      <c r="J29" s="45" t="s">
        <v>4</v>
      </c>
      <c r="K29" s="41">
        <v>2018</v>
      </c>
      <c r="L29" s="45" t="s">
        <v>179</v>
      </c>
      <c r="M29" s="45"/>
      <c r="N29" s="46" t="s">
        <v>168</v>
      </c>
    </row>
    <row r="34" spans="7:7" ht="20.100000000000001" customHeight="1">
      <c r="G34" s="41">
        <v>4</v>
      </c>
    </row>
  </sheetData>
  <sortState ref="A2:N26">
    <sortCondition ref="C2:C26"/>
  </sortState>
  <phoneticPr fontId="1" type="noConversion"/>
  <conditionalFormatting sqref="D2:D16 D25:D26 D19:D23 D28:D29">
    <cfRule type="duplicateValues" dxfId="55" priority="1"/>
  </conditionalFormatting>
  <hyperlinks>
    <hyperlink ref="N25" r:id="rId1" xr:uid="{00000000-0004-0000-0200-000000000000}"/>
    <hyperlink ref="N26" r:id="rId2" xr:uid="{00000000-0004-0000-0200-000001000000}"/>
    <hyperlink ref="N4" r:id="rId3" xr:uid="{00000000-0004-0000-0200-000002000000}"/>
    <hyperlink ref="N5" r:id="rId4" xr:uid="{00000000-0004-0000-0200-000003000000}"/>
    <hyperlink ref="N10" r:id="rId5" xr:uid="{00000000-0004-0000-0200-000004000000}"/>
    <hyperlink ref="N6" r:id="rId6" xr:uid="{00000000-0004-0000-0200-000005000000}"/>
    <hyperlink ref="N9" r:id="rId7" xr:uid="{00000000-0004-0000-0200-000006000000}"/>
    <hyperlink ref="N11" r:id="rId8" xr:uid="{00000000-0004-0000-0200-000007000000}"/>
    <hyperlink ref="N8" r:id="rId9" xr:uid="{00000000-0004-0000-0200-000008000000}"/>
    <hyperlink ref="N3" r:id="rId10" xr:uid="{00000000-0004-0000-0200-000009000000}"/>
    <hyperlink ref="N7" r:id="rId11" xr:uid="{00000000-0004-0000-0200-00000A000000}"/>
    <hyperlink ref="N2" r:id="rId12" xr:uid="{00000000-0004-0000-0200-00000B000000}"/>
    <hyperlink ref="N12" r:id="rId13" xr:uid="{00000000-0004-0000-0200-00000C000000}"/>
    <hyperlink ref="N20" r:id="rId14" xr:uid="{00000000-0004-0000-0200-00000D000000}"/>
    <hyperlink ref="N19" r:id="rId15" xr:uid="{00000000-0004-0000-0200-00000E000000}"/>
    <hyperlink ref="N13" r:id="rId16" xr:uid="{00000000-0004-0000-0200-00000F000000}"/>
    <hyperlink ref="N21" r:id="rId17" xr:uid="{00000000-0004-0000-0200-000010000000}"/>
    <hyperlink ref="N22" r:id="rId18" xr:uid="{00000000-0004-0000-0200-000011000000}"/>
    <hyperlink ref="N14" r:id="rId19" xr:uid="{00000000-0004-0000-0200-000012000000}"/>
    <hyperlink ref="N15" r:id="rId20" xr:uid="{00000000-0004-0000-0200-000013000000}"/>
    <hyperlink ref="N16" r:id="rId21" xr:uid="{00000000-0004-0000-0200-000014000000}"/>
    <hyperlink ref="N23" r:id="rId22" xr:uid="{00000000-0004-0000-0200-000015000000}"/>
    <hyperlink ref="N28" r:id="rId23" xr:uid="{00000000-0004-0000-0200-000016000000}"/>
    <hyperlink ref="N29" r:id="rId24" xr:uid="{00000000-0004-0000-0200-000017000000}"/>
  </hyperlinks>
  <pageMargins left="0.23622047244094491" right="0.23622047244094491" top="0.74803149606299213" bottom="0.74803149606299213" header="0.31496062992125984" footer="0.31496062992125984"/>
  <pageSetup paperSize="9" scale="68" orientation="landscape" r:id="rId25"/>
  <headerFooter>
    <oddFooter>&amp;C&amp;P/&amp;N</oddFooter>
  </headerFooter>
  <tableParts count="2">
    <tablePart r:id="rId26"/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"/>
  <sheetViews>
    <sheetView topLeftCell="C1" workbookViewId="0">
      <selection activeCell="F29" sqref="F29"/>
    </sheetView>
  </sheetViews>
  <sheetFormatPr defaultRowHeight="16.5"/>
  <cols>
    <col min="1" max="1" width="4.875" hidden="1" customWidth="1"/>
    <col min="2" max="2" width="0" hidden="1" customWidth="1"/>
    <col min="3" max="3" width="31.625" bestFit="1" customWidth="1"/>
    <col min="4" max="4" width="12.625" hidden="1" customWidth="1"/>
    <col min="5" max="5" width="13.125" hidden="1" customWidth="1"/>
    <col min="6" max="6" width="82.625" bestFit="1" customWidth="1"/>
    <col min="7" max="7" width="4.75" hidden="1" customWidth="1"/>
    <col min="8" max="8" width="6.75" hidden="1" customWidth="1"/>
    <col min="9" max="9" width="37.625" customWidth="1"/>
    <col min="10" max="10" width="0" hidden="1" customWidth="1"/>
    <col min="12" max="12" width="0" hidden="1" customWidth="1"/>
    <col min="13" max="13" width="11.625" hidden="1" customWidth="1"/>
    <col min="14" max="14" width="36" customWidth="1"/>
    <col min="15" max="15" width="37.5" hidden="1" customWidth="1"/>
  </cols>
  <sheetData>
    <row r="1" spans="1:15" s="55" customFormat="1">
      <c r="A1" s="58" t="s">
        <v>224</v>
      </c>
      <c r="B1" s="59" t="s">
        <v>225</v>
      </c>
      <c r="C1" s="59" t="s">
        <v>226</v>
      </c>
      <c r="D1" s="60" t="s">
        <v>227</v>
      </c>
      <c r="E1" s="60" t="s">
        <v>228</v>
      </c>
      <c r="F1" s="61" t="s">
        <v>229</v>
      </c>
      <c r="G1" s="59" t="s">
        <v>230</v>
      </c>
      <c r="H1" s="59" t="s">
        <v>231</v>
      </c>
      <c r="I1" s="59" t="s">
        <v>232</v>
      </c>
      <c r="J1" s="59" t="s">
        <v>233</v>
      </c>
      <c r="K1" s="59" t="s">
        <v>234</v>
      </c>
      <c r="L1" s="59" t="s">
        <v>235</v>
      </c>
      <c r="M1" s="62" t="s">
        <v>236</v>
      </c>
      <c r="N1" s="63" t="s">
        <v>237</v>
      </c>
      <c r="O1" s="64" t="s">
        <v>331</v>
      </c>
    </row>
    <row r="2" spans="1:15">
      <c r="A2" s="56">
        <v>3</v>
      </c>
      <c r="B2" s="50" t="s">
        <v>101</v>
      </c>
      <c r="C2" s="50" t="s">
        <v>251</v>
      </c>
      <c r="D2" s="51">
        <v>9781681082196</v>
      </c>
      <c r="E2" s="51" t="s">
        <v>252</v>
      </c>
      <c r="F2" s="50" t="s">
        <v>253</v>
      </c>
      <c r="G2" s="49">
        <v>1</v>
      </c>
      <c r="H2" s="49" t="s">
        <v>0</v>
      </c>
      <c r="I2" s="50" t="s">
        <v>254</v>
      </c>
      <c r="J2" s="50" t="s">
        <v>4</v>
      </c>
      <c r="K2" s="49">
        <v>2016</v>
      </c>
      <c r="L2" s="50" t="s">
        <v>243</v>
      </c>
      <c r="M2" s="50"/>
      <c r="N2" s="53" t="str">
        <f t="shared" ref="N2:N19" si="0">HYPERLINK(O2)</f>
        <v>https://doi.org/10.2174/97816810821961160101</v>
      </c>
      <c r="O2" s="57" t="s">
        <v>255</v>
      </c>
    </row>
    <row r="3" spans="1:15">
      <c r="A3" s="56">
        <v>6</v>
      </c>
      <c r="B3" s="50" t="s">
        <v>101</v>
      </c>
      <c r="C3" s="50" t="s">
        <v>265</v>
      </c>
      <c r="D3" s="51">
        <v>9781681087153</v>
      </c>
      <c r="E3" s="51" t="s">
        <v>266</v>
      </c>
      <c r="F3" s="50" t="s">
        <v>267</v>
      </c>
      <c r="G3" s="49">
        <v>1</v>
      </c>
      <c r="H3" s="49" t="s">
        <v>0</v>
      </c>
      <c r="I3" s="50" t="s">
        <v>268</v>
      </c>
      <c r="J3" s="50" t="s">
        <v>4</v>
      </c>
      <c r="K3" s="49">
        <v>2018</v>
      </c>
      <c r="L3" s="50" t="s">
        <v>243</v>
      </c>
      <c r="M3" s="50" t="s">
        <v>269</v>
      </c>
      <c r="N3" s="53" t="str">
        <f t="shared" si="0"/>
        <v>https://doi.org/10.2174/97816810871531180201</v>
      </c>
      <c r="O3" s="57" t="s">
        <v>270</v>
      </c>
    </row>
    <row r="4" spans="1:15">
      <c r="A4" s="56">
        <v>9</v>
      </c>
      <c r="B4" s="50" t="s">
        <v>101</v>
      </c>
      <c r="C4" s="50" t="s">
        <v>265</v>
      </c>
      <c r="D4" s="51">
        <v>9789811405136</v>
      </c>
      <c r="E4" s="51" t="s">
        <v>282</v>
      </c>
      <c r="F4" s="50" t="s">
        <v>283</v>
      </c>
      <c r="G4" s="49">
        <v>1</v>
      </c>
      <c r="H4" s="49" t="s">
        <v>0</v>
      </c>
      <c r="I4" s="50" t="s">
        <v>284</v>
      </c>
      <c r="J4" s="50" t="s">
        <v>4</v>
      </c>
      <c r="K4" s="49">
        <v>2019</v>
      </c>
      <c r="L4" s="50" t="s">
        <v>243</v>
      </c>
      <c r="M4" s="50" t="s">
        <v>269</v>
      </c>
      <c r="N4" s="53" t="str">
        <f t="shared" si="0"/>
        <v>https://doi.org/10.2174/97898114051361190301</v>
      </c>
      <c r="O4" s="57" t="s">
        <v>285</v>
      </c>
    </row>
    <row r="5" spans="1:15">
      <c r="A5" s="56">
        <v>8</v>
      </c>
      <c r="B5" s="50" t="s">
        <v>101</v>
      </c>
      <c r="C5" s="50" t="s">
        <v>277</v>
      </c>
      <c r="D5" s="51">
        <v>9781681085746</v>
      </c>
      <c r="E5" s="51" t="s">
        <v>278</v>
      </c>
      <c r="F5" s="50" t="s">
        <v>279</v>
      </c>
      <c r="G5" s="49">
        <v>1</v>
      </c>
      <c r="H5" s="49" t="s">
        <v>0</v>
      </c>
      <c r="I5" s="52" t="s">
        <v>241</v>
      </c>
      <c r="J5" s="50" t="s">
        <v>4</v>
      </c>
      <c r="K5" s="49">
        <v>2018</v>
      </c>
      <c r="L5" s="50" t="s">
        <v>243</v>
      </c>
      <c r="M5" s="50" t="s">
        <v>280</v>
      </c>
      <c r="N5" s="53" t="str">
        <f t="shared" si="0"/>
        <v>https://doi.org/10.2174/97816810857461180201</v>
      </c>
      <c r="O5" s="57" t="s">
        <v>281</v>
      </c>
    </row>
    <row r="6" spans="1:15">
      <c r="A6" s="56">
        <v>4</v>
      </c>
      <c r="B6" s="50" t="s">
        <v>101</v>
      </c>
      <c r="C6" s="50" t="s">
        <v>256</v>
      </c>
      <c r="D6" s="51">
        <v>9781681083711</v>
      </c>
      <c r="E6" s="51" t="s">
        <v>257</v>
      </c>
      <c r="F6" s="50" t="s">
        <v>258</v>
      </c>
      <c r="G6" s="49">
        <v>1</v>
      </c>
      <c r="H6" s="49" t="s">
        <v>0</v>
      </c>
      <c r="I6" s="50" t="s">
        <v>259</v>
      </c>
      <c r="J6" s="50" t="s">
        <v>4</v>
      </c>
      <c r="K6" s="49">
        <v>2016</v>
      </c>
      <c r="L6" s="50" t="s">
        <v>243</v>
      </c>
      <c r="M6" s="50"/>
      <c r="N6" s="53" t="str">
        <f t="shared" si="0"/>
        <v>https://doi.org/10.2174/97816810837111160101</v>
      </c>
      <c r="O6" s="57" t="s">
        <v>260</v>
      </c>
    </row>
    <row r="7" spans="1:15">
      <c r="A7" s="56">
        <v>1</v>
      </c>
      <c r="B7" s="50" t="s">
        <v>101</v>
      </c>
      <c r="C7" s="50" t="s">
        <v>238</v>
      </c>
      <c r="D7" s="51">
        <v>9781681082332</v>
      </c>
      <c r="E7" s="51" t="s">
        <v>239</v>
      </c>
      <c r="F7" s="50" t="s">
        <v>240</v>
      </c>
      <c r="G7" s="49">
        <v>1</v>
      </c>
      <c r="H7" s="49" t="s">
        <v>0</v>
      </c>
      <c r="I7" s="52" t="s">
        <v>242</v>
      </c>
      <c r="J7" s="50" t="s">
        <v>4</v>
      </c>
      <c r="K7" s="49">
        <v>2016</v>
      </c>
      <c r="L7" s="50" t="s">
        <v>243</v>
      </c>
      <c r="M7" s="50" t="s">
        <v>244</v>
      </c>
      <c r="N7" s="53" t="str">
        <f t="shared" si="0"/>
        <v>https://doi.org/10.2174/97816810823321160301</v>
      </c>
      <c r="O7" s="57" t="s">
        <v>245</v>
      </c>
    </row>
    <row r="8" spans="1:15">
      <c r="A8" s="56">
        <v>5</v>
      </c>
      <c r="B8" s="50" t="s">
        <v>101</v>
      </c>
      <c r="C8" s="50" t="s">
        <v>238</v>
      </c>
      <c r="D8" s="51">
        <v>9781681085586</v>
      </c>
      <c r="E8" s="51" t="s">
        <v>261</v>
      </c>
      <c r="F8" s="50" t="s">
        <v>262</v>
      </c>
      <c r="G8" s="49">
        <v>1</v>
      </c>
      <c r="H8" s="49" t="s">
        <v>0</v>
      </c>
      <c r="I8" s="52" t="s">
        <v>241</v>
      </c>
      <c r="J8" s="50" t="s">
        <v>4</v>
      </c>
      <c r="K8" s="49">
        <v>2018</v>
      </c>
      <c r="L8" s="50" t="s">
        <v>243</v>
      </c>
      <c r="M8" s="50" t="s">
        <v>263</v>
      </c>
      <c r="N8" s="53" t="str">
        <f t="shared" si="0"/>
        <v>https://doi.org/10.2174/97816810855861180401</v>
      </c>
      <c r="O8" s="57" t="s">
        <v>264</v>
      </c>
    </row>
    <row r="9" spans="1:15">
      <c r="A9" s="56">
        <v>2</v>
      </c>
      <c r="B9" s="50" t="s">
        <v>101</v>
      </c>
      <c r="C9" s="50" t="s">
        <v>246</v>
      </c>
      <c r="D9" s="51">
        <v>9781681082370</v>
      </c>
      <c r="E9" s="51" t="s">
        <v>247</v>
      </c>
      <c r="F9" s="50" t="s">
        <v>248</v>
      </c>
      <c r="G9" s="49">
        <v>1</v>
      </c>
      <c r="H9" s="49" t="s">
        <v>0</v>
      </c>
      <c r="I9" s="50" t="s">
        <v>249</v>
      </c>
      <c r="J9" s="50" t="s">
        <v>4</v>
      </c>
      <c r="K9" s="49">
        <v>2016</v>
      </c>
      <c r="L9" s="50" t="s">
        <v>243</v>
      </c>
      <c r="M9" s="50"/>
      <c r="N9" s="53" t="str">
        <f t="shared" si="0"/>
        <v>https://doi.org/10.2174/97816810823701160101</v>
      </c>
      <c r="O9" s="57" t="s">
        <v>250</v>
      </c>
    </row>
    <row r="10" spans="1:15">
      <c r="A10" s="56">
        <v>18</v>
      </c>
      <c r="B10" s="50" t="s">
        <v>132</v>
      </c>
      <c r="C10" s="50" t="s">
        <v>246</v>
      </c>
      <c r="D10" s="51">
        <v>9789811412363</v>
      </c>
      <c r="E10" s="51" t="s">
        <v>327</v>
      </c>
      <c r="F10" s="50" t="s">
        <v>328</v>
      </c>
      <c r="G10" s="49">
        <v>1</v>
      </c>
      <c r="H10" s="49" t="s">
        <v>0</v>
      </c>
      <c r="I10" s="50" t="s">
        <v>329</v>
      </c>
      <c r="J10" s="50" t="s">
        <v>4</v>
      </c>
      <c r="K10" s="49">
        <v>2019</v>
      </c>
      <c r="L10" s="50" t="s">
        <v>243</v>
      </c>
      <c r="M10" s="50"/>
      <c r="N10" s="53" t="str">
        <f t="shared" si="0"/>
        <v>https://doi.org/10.2174/97898114123631190101</v>
      </c>
      <c r="O10" s="57" t="s">
        <v>330</v>
      </c>
    </row>
    <row r="11" spans="1:15">
      <c r="A11" s="56">
        <v>7</v>
      </c>
      <c r="B11" s="50" t="s">
        <v>101</v>
      </c>
      <c r="C11" s="50" t="s">
        <v>271</v>
      </c>
      <c r="D11" s="51">
        <v>9781681086392</v>
      </c>
      <c r="E11" s="51" t="s">
        <v>272</v>
      </c>
      <c r="F11" s="50" t="s">
        <v>273</v>
      </c>
      <c r="G11" s="49">
        <v>1</v>
      </c>
      <c r="H11" s="49" t="s">
        <v>0</v>
      </c>
      <c r="I11" s="50" t="s">
        <v>274</v>
      </c>
      <c r="J11" s="50" t="s">
        <v>4</v>
      </c>
      <c r="K11" s="49">
        <v>2018</v>
      </c>
      <c r="L11" s="50" t="s">
        <v>243</v>
      </c>
      <c r="M11" s="50" t="s">
        <v>275</v>
      </c>
      <c r="N11" s="53" t="str">
        <f t="shared" si="0"/>
        <v>https://doi.org/10.2174/97816810863921180201</v>
      </c>
      <c r="O11" s="57" t="s">
        <v>276</v>
      </c>
    </row>
    <row r="12" spans="1:15">
      <c r="A12" s="56">
        <v>14</v>
      </c>
      <c r="B12" s="50" t="s">
        <v>132</v>
      </c>
      <c r="C12" s="50" t="s">
        <v>306</v>
      </c>
      <c r="D12" s="51">
        <v>9781681087276</v>
      </c>
      <c r="E12" s="51" t="s">
        <v>307</v>
      </c>
      <c r="F12" s="50" t="s">
        <v>308</v>
      </c>
      <c r="G12" s="49">
        <v>1</v>
      </c>
      <c r="H12" s="49" t="s">
        <v>0</v>
      </c>
      <c r="I12" s="50" t="s">
        <v>309</v>
      </c>
      <c r="J12" s="50" t="s">
        <v>4</v>
      </c>
      <c r="K12" s="49">
        <v>2018</v>
      </c>
      <c r="L12" s="50" t="s">
        <v>243</v>
      </c>
      <c r="M12" s="50"/>
      <c r="N12" s="53" t="str">
        <f t="shared" si="0"/>
        <v>https://doi.org/10.2174/97816810872761180101</v>
      </c>
      <c r="O12" s="57" t="s">
        <v>310</v>
      </c>
    </row>
    <row r="13" spans="1:15">
      <c r="A13" s="56">
        <v>17</v>
      </c>
      <c r="B13" s="50" t="s">
        <v>132</v>
      </c>
      <c r="C13" s="50" t="s">
        <v>306</v>
      </c>
      <c r="D13" s="51">
        <v>9781681087054</v>
      </c>
      <c r="E13" s="51" t="s">
        <v>323</v>
      </c>
      <c r="F13" s="50" t="s">
        <v>324</v>
      </c>
      <c r="G13" s="49">
        <v>1</v>
      </c>
      <c r="H13" s="49" t="s">
        <v>0</v>
      </c>
      <c r="I13" s="50" t="s">
        <v>325</v>
      </c>
      <c r="J13" s="50" t="s">
        <v>4</v>
      </c>
      <c r="K13" s="49">
        <v>2019</v>
      </c>
      <c r="L13" s="50" t="s">
        <v>243</v>
      </c>
      <c r="M13" s="50"/>
      <c r="N13" s="53" t="str">
        <f t="shared" si="0"/>
        <v>https://doi.org/10.2174/97816810870541190101</v>
      </c>
      <c r="O13" s="57" t="s">
        <v>326</v>
      </c>
    </row>
    <row r="14" spans="1:15">
      <c r="A14" s="56">
        <v>10</v>
      </c>
      <c r="B14" s="50" t="s">
        <v>132</v>
      </c>
      <c r="C14" s="50" t="s">
        <v>286</v>
      </c>
      <c r="D14" s="51">
        <v>9781681083032</v>
      </c>
      <c r="E14" s="51" t="s">
        <v>287</v>
      </c>
      <c r="F14" s="50" t="s">
        <v>288</v>
      </c>
      <c r="G14" s="49">
        <v>1</v>
      </c>
      <c r="H14" s="49" t="s">
        <v>0</v>
      </c>
      <c r="I14" s="50" t="s">
        <v>289</v>
      </c>
      <c r="J14" s="50" t="s">
        <v>4</v>
      </c>
      <c r="K14" s="49">
        <v>2016</v>
      </c>
      <c r="L14" s="50" t="s">
        <v>243</v>
      </c>
      <c r="M14" s="50" t="s">
        <v>290</v>
      </c>
      <c r="N14" s="53" t="str">
        <f t="shared" si="0"/>
        <v>https://doi.org/10.2174/97816810830321160101</v>
      </c>
      <c r="O14" s="57" t="s">
        <v>291</v>
      </c>
    </row>
    <row r="15" spans="1:15">
      <c r="A15" s="56">
        <v>11</v>
      </c>
      <c r="B15" s="50" t="s">
        <v>132</v>
      </c>
      <c r="C15" s="50" t="s">
        <v>286</v>
      </c>
      <c r="D15" s="51">
        <v>9781681084572</v>
      </c>
      <c r="E15" s="51" t="s">
        <v>292</v>
      </c>
      <c r="F15" s="50" t="s">
        <v>293</v>
      </c>
      <c r="G15" s="49">
        <v>1</v>
      </c>
      <c r="H15" s="49" t="s">
        <v>0</v>
      </c>
      <c r="I15" s="50" t="s">
        <v>294</v>
      </c>
      <c r="J15" s="50" t="s">
        <v>4</v>
      </c>
      <c r="K15" s="49">
        <v>2017</v>
      </c>
      <c r="L15" s="50" t="s">
        <v>243</v>
      </c>
      <c r="M15" s="50"/>
      <c r="N15" s="53" t="str">
        <f t="shared" si="0"/>
        <v>https://doi.org/10.2174/97816810845721170101</v>
      </c>
      <c r="O15" s="57" t="s">
        <v>295</v>
      </c>
    </row>
    <row r="16" spans="1:15">
      <c r="A16" s="56">
        <v>13</v>
      </c>
      <c r="B16" s="50" t="s">
        <v>132</v>
      </c>
      <c r="C16" s="50" t="s">
        <v>286</v>
      </c>
      <c r="D16" s="51">
        <v>9781681084831</v>
      </c>
      <c r="E16" s="51" t="s">
        <v>301</v>
      </c>
      <c r="F16" s="50" t="s">
        <v>302</v>
      </c>
      <c r="G16" s="49">
        <v>1</v>
      </c>
      <c r="H16" s="49" t="s">
        <v>0</v>
      </c>
      <c r="I16" s="50" t="s">
        <v>303</v>
      </c>
      <c r="J16" s="50" t="s">
        <v>4</v>
      </c>
      <c r="K16" s="49">
        <v>2017</v>
      </c>
      <c r="L16" s="50" t="s">
        <v>243</v>
      </c>
      <c r="M16" s="50" t="s">
        <v>304</v>
      </c>
      <c r="N16" s="53" t="str">
        <f t="shared" si="0"/>
        <v>https://doi.org/10.2174/97816810848311170201</v>
      </c>
      <c r="O16" s="57" t="s">
        <v>305</v>
      </c>
    </row>
    <row r="17" spans="1:15">
      <c r="A17" s="56">
        <v>15</v>
      </c>
      <c r="B17" s="50" t="s">
        <v>132</v>
      </c>
      <c r="C17" s="50" t="s">
        <v>311</v>
      </c>
      <c r="D17" s="51">
        <v>9781681087191</v>
      </c>
      <c r="E17" s="51" t="s">
        <v>312</v>
      </c>
      <c r="F17" s="50" t="s">
        <v>313</v>
      </c>
      <c r="G17" s="49">
        <v>1</v>
      </c>
      <c r="H17" s="49" t="s">
        <v>0</v>
      </c>
      <c r="I17" s="50" t="s">
        <v>314</v>
      </c>
      <c r="J17" s="50" t="s">
        <v>4</v>
      </c>
      <c r="K17" s="49">
        <v>2018</v>
      </c>
      <c r="L17" s="50" t="s">
        <v>243</v>
      </c>
      <c r="M17" s="50" t="s">
        <v>315</v>
      </c>
      <c r="N17" s="53" t="str">
        <f t="shared" si="0"/>
        <v>https://doi.org/10.2174/97816810871911180301</v>
      </c>
      <c r="O17" s="57" t="s">
        <v>316</v>
      </c>
    </row>
    <row r="18" spans="1:15">
      <c r="A18" s="56">
        <v>16</v>
      </c>
      <c r="B18" s="50" t="s">
        <v>132</v>
      </c>
      <c r="C18" s="50" t="s">
        <v>317</v>
      </c>
      <c r="D18" s="51">
        <v>9781681086996</v>
      </c>
      <c r="E18" s="51" t="s">
        <v>318</v>
      </c>
      <c r="F18" s="50" t="s">
        <v>319</v>
      </c>
      <c r="G18" s="49">
        <v>1</v>
      </c>
      <c r="H18" s="49" t="s">
        <v>320</v>
      </c>
      <c r="I18" s="50" t="s">
        <v>321</v>
      </c>
      <c r="J18" s="50" t="s">
        <v>4</v>
      </c>
      <c r="K18" s="49">
        <v>2018</v>
      </c>
      <c r="L18" s="50" t="s">
        <v>243</v>
      </c>
      <c r="M18" s="50"/>
      <c r="N18" s="53" t="str">
        <f t="shared" si="0"/>
        <v>https://doi.org/10.2174/97816810869961180101</v>
      </c>
      <c r="O18" s="57" t="s">
        <v>322</v>
      </c>
    </row>
    <row r="19" spans="1:15">
      <c r="A19" s="65">
        <v>12</v>
      </c>
      <c r="B19" s="66" t="s">
        <v>132</v>
      </c>
      <c r="C19" s="66" t="s">
        <v>296</v>
      </c>
      <c r="D19" s="67">
        <v>9781681084718</v>
      </c>
      <c r="E19" s="67" t="s">
        <v>297</v>
      </c>
      <c r="F19" s="66" t="s">
        <v>298</v>
      </c>
      <c r="G19" s="68">
        <v>1</v>
      </c>
      <c r="H19" s="68" t="s">
        <v>0</v>
      </c>
      <c r="I19" s="66" t="s">
        <v>299</v>
      </c>
      <c r="J19" s="66" t="s">
        <v>4</v>
      </c>
      <c r="K19" s="68">
        <v>2017</v>
      </c>
      <c r="L19" s="66" t="s">
        <v>243</v>
      </c>
      <c r="M19" s="66"/>
      <c r="N19" s="69" t="str">
        <f t="shared" si="0"/>
        <v>https://doi.org/10.2174/97816810847181170101</v>
      </c>
      <c r="O19" s="70" t="s">
        <v>300</v>
      </c>
    </row>
    <row r="20" spans="1:15">
      <c r="G20" s="54"/>
    </row>
  </sheetData>
  <sortState ref="A2:P20">
    <sortCondition ref="C2:C20"/>
  </sortState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A0A4-506A-4265-86A1-18725A05701D}">
  <dimension ref="A1:P17"/>
  <sheetViews>
    <sheetView topLeftCell="C1" workbookViewId="0">
      <selection activeCell="C20" sqref="C20"/>
    </sheetView>
  </sheetViews>
  <sheetFormatPr defaultColWidth="9" defaultRowHeight="16.5"/>
  <cols>
    <col min="1" max="1" width="4.75" style="92" hidden="1" customWidth="1"/>
    <col min="2" max="2" width="0" style="92" hidden="1" customWidth="1"/>
    <col min="3" max="3" width="38.5" style="92" customWidth="1"/>
    <col min="4" max="4" width="0" style="92" hidden="1" customWidth="1"/>
    <col min="5" max="5" width="8.625" style="92" hidden="1" customWidth="1"/>
    <col min="6" max="6" width="74.625" style="92" customWidth="1"/>
    <col min="7" max="7" width="4.75" style="92" hidden="1" customWidth="1"/>
    <col min="8" max="8" width="6.75" style="92" hidden="1" customWidth="1"/>
    <col min="9" max="9" width="35" style="92" customWidth="1"/>
    <col min="10" max="10" width="3.125" style="92" hidden="1" customWidth="1"/>
    <col min="11" max="11" width="16.375" style="92" customWidth="1"/>
    <col min="12" max="12" width="0" style="92" hidden="1" customWidth="1"/>
    <col min="13" max="13" width="12.875" style="92" hidden="1" customWidth="1"/>
    <col min="14" max="14" width="4.75" style="92" hidden="1" customWidth="1"/>
    <col min="15" max="15" width="44.125" style="77" customWidth="1"/>
    <col min="16" max="16" width="18.625" style="77" hidden="1" customWidth="1"/>
    <col min="17" max="16384" width="9" style="77"/>
  </cols>
  <sheetData>
    <row r="1" spans="1:16">
      <c r="A1" s="71" t="s">
        <v>332</v>
      </c>
      <c r="B1" s="72" t="s">
        <v>333</v>
      </c>
      <c r="C1" s="72" t="s">
        <v>334</v>
      </c>
      <c r="D1" s="73" t="s">
        <v>335</v>
      </c>
      <c r="E1" s="73" t="s">
        <v>336</v>
      </c>
      <c r="F1" s="74" t="s">
        <v>337</v>
      </c>
      <c r="G1" s="72" t="s">
        <v>338</v>
      </c>
      <c r="H1" s="72" t="s">
        <v>339</v>
      </c>
      <c r="I1" s="72" t="s">
        <v>340</v>
      </c>
      <c r="J1" s="72" t="s">
        <v>341</v>
      </c>
      <c r="K1" s="72" t="s">
        <v>342</v>
      </c>
      <c r="L1" s="72" t="s">
        <v>343</v>
      </c>
      <c r="M1" s="72" t="s">
        <v>344</v>
      </c>
      <c r="N1" s="75" t="s">
        <v>345</v>
      </c>
      <c r="O1" s="76" t="s">
        <v>237</v>
      </c>
      <c r="P1" s="76" t="s">
        <v>331</v>
      </c>
    </row>
    <row r="2" spans="1:16">
      <c r="A2" s="78">
        <v>9</v>
      </c>
      <c r="B2" s="79" t="s">
        <v>101</v>
      </c>
      <c r="C2" s="79" t="s">
        <v>346</v>
      </c>
      <c r="D2" s="80" t="s">
        <v>347</v>
      </c>
      <c r="E2" s="80" t="s">
        <v>348</v>
      </c>
      <c r="F2" s="79" t="s">
        <v>349</v>
      </c>
      <c r="G2" s="81">
        <v>1</v>
      </c>
      <c r="H2" s="81">
        <v>1</v>
      </c>
      <c r="I2" s="79" t="s">
        <v>350</v>
      </c>
      <c r="J2" s="79" t="s">
        <v>351</v>
      </c>
      <c r="K2" s="81">
        <v>2020</v>
      </c>
      <c r="L2" s="79" t="s">
        <v>203</v>
      </c>
      <c r="M2" s="79" t="s">
        <v>352</v>
      </c>
      <c r="N2" s="79"/>
      <c r="O2" s="82" t="str">
        <f t="shared" ref="O2:O16" si="0">HYPERLINK(P2)</f>
        <v>https://www.eurekaselect.com/184904/volume1</v>
      </c>
      <c r="P2" s="83" t="s">
        <v>353</v>
      </c>
    </row>
    <row r="3" spans="1:16">
      <c r="A3" s="78">
        <v>6</v>
      </c>
      <c r="B3" s="79" t="s">
        <v>101</v>
      </c>
      <c r="C3" s="79" t="s">
        <v>354</v>
      </c>
      <c r="D3" s="80" t="s">
        <v>355</v>
      </c>
      <c r="E3" s="80" t="s">
        <v>356</v>
      </c>
      <c r="F3" s="79" t="s">
        <v>357</v>
      </c>
      <c r="G3" s="81">
        <v>1</v>
      </c>
      <c r="H3" s="81">
        <v>1</v>
      </c>
      <c r="I3" s="79" t="s">
        <v>358</v>
      </c>
      <c r="J3" s="79" t="s">
        <v>351</v>
      </c>
      <c r="K3" s="81">
        <v>2019</v>
      </c>
      <c r="L3" s="79" t="s">
        <v>203</v>
      </c>
      <c r="M3" s="79" t="s">
        <v>352</v>
      </c>
      <c r="N3" s="79"/>
      <c r="O3" s="82" t="str">
        <f t="shared" si="0"/>
        <v>https://www.eurekaselect.com/180153/volume2</v>
      </c>
      <c r="P3" s="83" t="s">
        <v>359</v>
      </c>
    </row>
    <row r="4" spans="1:16">
      <c r="A4" s="78">
        <v>2</v>
      </c>
      <c r="B4" s="79" t="s">
        <v>101</v>
      </c>
      <c r="C4" s="79" t="s">
        <v>360</v>
      </c>
      <c r="D4" s="80" t="s">
        <v>361</v>
      </c>
      <c r="E4" s="80" t="s">
        <v>362</v>
      </c>
      <c r="F4" s="79" t="s">
        <v>363</v>
      </c>
      <c r="G4" s="81">
        <v>1</v>
      </c>
      <c r="H4" s="81">
        <v>1</v>
      </c>
      <c r="I4" s="79" t="s">
        <v>364</v>
      </c>
      <c r="J4" s="79" t="s">
        <v>351</v>
      </c>
      <c r="K4" s="81">
        <v>2017</v>
      </c>
      <c r="L4" s="79" t="s">
        <v>203</v>
      </c>
      <c r="M4" s="79" t="s">
        <v>352</v>
      </c>
      <c r="N4" s="79"/>
      <c r="O4" s="82" t="str">
        <f t="shared" si="0"/>
        <v>https://www.eurekaselect.com/154034/volume1</v>
      </c>
      <c r="P4" s="83" t="s">
        <v>365</v>
      </c>
    </row>
    <row r="5" spans="1:16">
      <c r="A5" s="78">
        <v>5</v>
      </c>
      <c r="B5" s="79" t="s">
        <v>101</v>
      </c>
      <c r="C5" s="79" t="s">
        <v>360</v>
      </c>
      <c r="D5" s="80" t="s">
        <v>366</v>
      </c>
      <c r="E5" s="80" t="s">
        <v>367</v>
      </c>
      <c r="F5" s="79" t="s">
        <v>368</v>
      </c>
      <c r="G5" s="81">
        <v>1</v>
      </c>
      <c r="H5" s="81">
        <v>1</v>
      </c>
      <c r="I5" s="79" t="s">
        <v>369</v>
      </c>
      <c r="J5" s="79" t="s">
        <v>351</v>
      </c>
      <c r="K5" s="81">
        <v>2020</v>
      </c>
      <c r="L5" s="79" t="s">
        <v>203</v>
      </c>
      <c r="M5" s="79" t="s">
        <v>352</v>
      </c>
      <c r="N5" s="79"/>
      <c r="O5" s="82" t="str">
        <f t="shared" si="0"/>
        <v>https://www.eurekaselect.com/181627/volume9</v>
      </c>
      <c r="P5" s="83" t="s">
        <v>370</v>
      </c>
    </row>
    <row r="6" spans="1:16">
      <c r="A6" s="78">
        <v>1</v>
      </c>
      <c r="B6" s="79" t="s">
        <v>101</v>
      </c>
      <c r="C6" s="79" t="s">
        <v>371</v>
      </c>
      <c r="D6" s="80" t="s">
        <v>372</v>
      </c>
      <c r="E6" s="80" t="s">
        <v>373</v>
      </c>
      <c r="F6" s="79" t="s">
        <v>374</v>
      </c>
      <c r="G6" s="81">
        <v>1</v>
      </c>
      <c r="H6" s="81">
        <v>1</v>
      </c>
      <c r="I6" s="79" t="s">
        <v>130</v>
      </c>
      <c r="J6" s="79" t="s">
        <v>351</v>
      </c>
      <c r="K6" s="81">
        <v>2020</v>
      </c>
      <c r="L6" s="79" t="s">
        <v>203</v>
      </c>
      <c r="M6" s="79" t="s">
        <v>375</v>
      </c>
      <c r="N6" s="79"/>
      <c r="O6" s="82" t="str">
        <f t="shared" si="0"/>
        <v>https://www.eurekaselect.com/166842/volume1</v>
      </c>
      <c r="P6" s="83" t="s">
        <v>376</v>
      </c>
    </row>
    <row r="7" spans="1:16" ht="49.5">
      <c r="A7" s="78">
        <v>7</v>
      </c>
      <c r="B7" s="79" t="s">
        <v>101</v>
      </c>
      <c r="C7" s="79" t="s">
        <v>377</v>
      </c>
      <c r="D7" s="80" t="s">
        <v>378</v>
      </c>
      <c r="E7" s="80" t="s">
        <v>379</v>
      </c>
      <c r="F7" s="79" t="s">
        <v>380</v>
      </c>
      <c r="G7" s="81">
        <v>1</v>
      </c>
      <c r="H7" s="84" t="s">
        <v>381</v>
      </c>
      <c r="I7" s="79" t="s">
        <v>382</v>
      </c>
      <c r="J7" s="79" t="s">
        <v>351</v>
      </c>
      <c r="K7" s="81">
        <v>2020</v>
      </c>
      <c r="L7" s="79" t="s">
        <v>203</v>
      </c>
      <c r="M7" s="79" t="s">
        <v>352</v>
      </c>
      <c r="N7" s="79"/>
      <c r="O7" s="82" t="str">
        <f t="shared" si="0"/>
        <v>https://www.eurekaselect.com/178915/volume1</v>
      </c>
      <c r="P7" s="83" t="s">
        <v>383</v>
      </c>
    </row>
    <row r="8" spans="1:16">
      <c r="A8" s="78">
        <v>3</v>
      </c>
      <c r="B8" s="79" t="s">
        <v>101</v>
      </c>
      <c r="C8" s="79" t="s">
        <v>384</v>
      </c>
      <c r="D8" s="80" t="s">
        <v>385</v>
      </c>
      <c r="E8" s="80" t="s">
        <v>386</v>
      </c>
      <c r="F8" s="79" t="s">
        <v>387</v>
      </c>
      <c r="G8" s="81">
        <v>1</v>
      </c>
      <c r="H8" s="81">
        <v>1</v>
      </c>
      <c r="I8" s="79" t="s">
        <v>388</v>
      </c>
      <c r="J8" s="79" t="s">
        <v>351</v>
      </c>
      <c r="K8" s="81">
        <v>2017</v>
      </c>
      <c r="L8" s="79" t="s">
        <v>203</v>
      </c>
      <c r="M8" s="79" t="s">
        <v>352</v>
      </c>
      <c r="N8" s="79"/>
      <c r="O8" s="82" t="str">
        <f t="shared" si="0"/>
        <v>https://www.eurekaselect.com/152463/volume2</v>
      </c>
      <c r="P8" s="83" t="s">
        <v>389</v>
      </c>
    </row>
    <row r="9" spans="1:16">
      <c r="A9" s="78">
        <v>4</v>
      </c>
      <c r="B9" s="79" t="s">
        <v>101</v>
      </c>
      <c r="C9" s="79" t="s">
        <v>384</v>
      </c>
      <c r="D9" s="80" t="s">
        <v>390</v>
      </c>
      <c r="E9" s="80" t="s">
        <v>391</v>
      </c>
      <c r="F9" s="79" t="s">
        <v>392</v>
      </c>
      <c r="G9" s="81">
        <v>1</v>
      </c>
      <c r="H9" s="81">
        <v>1</v>
      </c>
      <c r="I9" s="79" t="s">
        <v>393</v>
      </c>
      <c r="J9" s="79" t="s">
        <v>351</v>
      </c>
      <c r="K9" s="81">
        <v>2017</v>
      </c>
      <c r="L9" s="79" t="s">
        <v>203</v>
      </c>
      <c r="M9" s="79" t="s">
        <v>352</v>
      </c>
      <c r="N9" s="79"/>
      <c r="O9" s="82" t="str">
        <f t="shared" si="0"/>
        <v>https://www.eurekaselect.com/152376/volume1</v>
      </c>
      <c r="P9" s="83" t="s">
        <v>394</v>
      </c>
    </row>
    <row r="10" spans="1:16">
      <c r="A10" s="78">
        <v>8</v>
      </c>
      <c r="B10" s="79" t="s">
        <v>101</v>
      </c>
      <c r="C10" s="79" t="s">
        <v>384</v>
      </c>
      <c r="D10" s="80" t="s">
        <v>395</v>
      </c>
      <c r="E10" s="80" t="s">
        <v>396</v>
      </c>
      <c r="F10" s="79" t="s">
        <v>397</v>
      </c>
      <c r="G10" s="81">
        <v>1</v>
      </c>
      <c r="H10" s="81">
        <v>1</v>
      </c>
      <c r="I10" s="79" t="s">
        <v>369</v>
      </c>
      <c r="J10" s="79" t="s">
        <v>351</v>
      </c>
      <c r="K10" s="81">
        <v>2020</v>
      </c>
      <c r="L10" s="79" t="s">
        <v>203</v>
      </c>
      <c r="M10" s="79" t="s">
        <v>352</v>
      </c>
      <c r="N10" s="79"/>
      <c r="O10" s="82" t="str">
        <f t="shared" si="0"/>
        <v>https://www.eurekaselect.com/180550/volume5</v>
      </c>
      <c r="P10" s="83" t="s">
        <v>398</v>
      </c>
    </row>
    <row r="11" spans="1:16">
      <c r="A11" s="78">
        <v>11</v>
      </c>
      <c r="B11" s="79" t="s">
        <v>132</v>
      </c>
      <c r="C11" s="79" t="s">
        <v>399</v>
      </c>
      <c r="D11" s="80" t="s">
        <v>400</v>
      </c>
      <c r="E11" s="80" t="s">
        <v>401</v>
      </c>
      <c r="F11" s="79" t="s">
        <v>402</v>
      </c>
      <c r="G11" s="81">
        <v>1</v>
      </c>
      <c r="H11" s="81">
        <v>1</v>
      </c>
      <c r="I11" s="79" t="s">
        <v>130</v>
      </c>
      <c r="J11" s="79" t="s">
        <v>351</v>
      </c>
      <c r="K11" s="81">
        <v>2020</v>
      </c>
      <c r="L11" s="79" t="s">
        <v>203</v>
      </c>
      <c r="M11" s="79" t="s">
        <v>352</v>
      </c>
      <c r="N11" s="79"/>
      <c r="O11" s="82" t="str">
        <f t="shared" si="0"/>
        <v>https://www.eurekaselect.com/185283/volume1</v>
      </c>
      <c r="P11" s="83" t="s">
        <v>403</v>
      </c>
    </row>
    <row r="12" spans="1:16">
      <c r="A12" s="78">
        <v>14</v>
      </c>
      <c r="B12" s="79" t="s">
        <v>132</v>
      </c>
      <c r="C12" s="79" t="s">
        <v>399</v>
      </c>
      <c r="D12" s="80" t="s">
        <v>404</v>
      </c>
      <c r="E12" s="80" t="s">
        <v>405</v>
      </c>
      <c r="F12" s="79" t="s">
        <v>406</v>
      </c>
      <c r="G12" s="81">
        <v>1</v>
      </c>
      <c r="H12" s="81">
        <v>1</v>
      </c>
      <c r="I12" s="85" t="s">
        <v>407</v>
      </c>
      <c r="J12" s="79" t="s">
        <v>351</v>
      </c>
      <c r="K12" s="81">
        <v>2020</v>
      </c>
      <c r="L12" s="79" t="s">
        <v>203</v>
      </c>
      <c r="M12" s="79" t="s">
        <v>352</v>
      </c>
      <c r="N12" s="79"/>
      <c r="O12" s="82" t="str">
        <f t="shared" si="0"/>
        <v>https://www.eurekaselect.com/178513/volume1</v>
      </c>
      <c r="P12" s="83" t="s">
        <v>408</v>
      </c>
    </row>
    <row r="13" spans="1:16">
      <c r="A13" s="78">
        <v>10</v>
      </c>
      <c r="B13" s="79" t="s">
        <v>132</v>
      </c>
      <c r="C13" s="79" t="s">
        <v>409</v>
      </c>
      <c r="D13" s="80" t="s">
        <v>410</v>
      </c>
      <c r="E13" s="80" t="s">
        <v>411</v>
      </c>
      <c r="F13" s="79" t="s">
        <v>412</v>
      </c>
      <c r="G13" s="81">
        <v>1</v>
      </c>
      <c r="H13" s="81">
        <v>1</v>
      </c>
      <c r="I13" s="79" t="s">
        <v>413</v>
      </c>
      <c r="J13" s="79" t="s">
        <v>351</v>
      </c>
      <c r="K13" s="81">
        <v>2020</v>
      </c>
      <c r="L13" s="79" t="s">
        <v>203</v>
      </c>
      <c r="M13" s="79" t="s">
        <v>352</v>
      </c>
      <c r="N13" s="79"/>
      <c r="O13" s="82" t="str">
        <f t="shared" si="0"/>
        <v>https://www.eurekaselect.com/186114/volume1</v>
      </c>
      <c r="P13" s="83" t="s">
        <v>414</v>
      </c>
    </row>
    <row r="14" spans="1:16">
      <c r="A14" s="78">
        <v>12</v>
      </c>
      <c r="B14" s="79" t="s">
        <v>132</v>
      </c>
      <c r="C14" s="79" t="s">
        <v>216</v>
      </c>
      <c r="D14" s="80" t="s">
        <v>415</v>
      </c>
      <c r="E14" s="80" t="s">
        <v>416</v>
      </c>
      <c r="F14" s="79" t="s">
        <v>417</v>
      </c>
      <c r="G14" s="81">
        <v>1</v>
      </c>
      <c r="H14" s="81">
        <v>1</v>
      </c>
      <c r="I14" s="79" t="s">
        <v>418</v>
      </c>
      <c r="J14" s="79" t="s">
        <v>351</v>
      </c>
      <c r="K14" s="81">
        <v>2020</v>
      </c>
      <c r="L14" s="79" t="s">
        <v>203</v>
      </c>
      <c r="M14" s="79" t="s">
        <v>352</v>
      </c>
      <c r="N14" s="79"/>
      <c r="O14" s="82" t="str">
        <f t="shared" si="0"/>
        <v>https://www.eurekaselect.com/184988/volume4</v>
      </c>
      <c r="P14" s="83" t="s">
        <v>419</v>
      </c>
    </row>
    <row r="15" spans="1:16" ht="33">
      <c r="A15" s="78">
        <v>15</v>
      </c>
      <c r="B15" s="79" t="s">
        <v>132</v>
      </c>
      <c r="C15" s="79" t="s">
        <v>216</v>
      </c>
      <c r="D15" s="80" t="s">
        <v>420</v>
      </c>
      <c r="E15" s="80" t="s">
        <v>421</v>
      </c>
      <c r="F15" s="79" t="s">
        <v>422</v>
      </c>
      <c r="G15" s="81">
        <v>1</v>
      </c>
      <c r="H15" s="81">
        <v>1</v>
      </c>
      <c r="I15" s="85" t="s">
        <v>423</v>
      </c>
      <c r="J15" s="79" t="s">
        <v>351</v>
      </c>
      <c r="K15" s="81">
        <v>2017</v>
      </c>
      <c r="L15" s="79" t="s">
        <v>203</v>
      </c>
      <c r="M15" s="79" t="s">
        <v>352</v>
      </c>
      <c r="N15" s="79"/>
      <c r="O15" s="82" t="str">
        <f t="shared" si="0"/>
        <v>https://www.eurekaselect.com/151217/volume1</v>
      </c>
      <c r="P15" s="83" t="s">
        <v>424</v>
      </c>
    </row>
    <row r="16" spans="1:16">
      <c r="A16" s="78">
        <v>13</v>
      </c>
      <c r="B16" s="79" t="s">
        <v>132</v>
      </c>
      <c r="C16" s="79" t="s">
        <v>425</v>
      </c>
      <c r="D16" s="80" t="s">
        <v>426</v>
      </c>
      <c r="E16" s="80" t="s">
        <v>427</v>
      </c>
      <c r="F16" s="79" t="s">
        <v>428</v>
      </c>
      <c r="G16" s="81">
        <v>1</v>
      </c>
      <c r="H16" s="81">
        <v>1</v>
      </c>
      <c r="I16" s="79" t="s">
        <v>369</v>
      </c>
      <c r="J16" s="79" t="s">
        <v>351</v>
      </c>
      <c r="K16" s="81">
        <v>2020</v>
      </c>
      <c r="L16" s="79" t="s">
        <v>203</v>
      </c>
      <c r="M16" s="79" t="s">
        <v>352</v>
      </c>
      <c r="N16" s="79"/>
      <c r="O16" s="82" t="str">
        <f t="shared" si="0"/>
        <v>https://www.eurekaselect.com/183361/volume1</v>
      </c>
      <c r="P16" s="83" t="s">
        <v>429</v>
      </c>
    </row>
    <row r="17" spans="1:15">
      <c r="A17" s="86">
        <v>1</v>
      </c>
      <c r="B17" s="87" t="s">
        <v>132</v>
      </c>
      <c r="C17" s="87" t="s">
        <v>430</v>
      </c>
      <c r="D17" s="88" t="s">
        <v>431</v>
      </c>
      <c r="E17" s="88" t="s">
        <v>432</v>
      </c>
      <c r="F17" s="89" t="s">
        <v>433</v>
      </c>
      <c r="G17" s="90">
        <v>1</v>
      </c>
      <c r="H17" s="90">
        <v>1</v>
      </c>
      <c r="I17" s="89" t="s">
        <v>434</v>
      </c>
      <c r="J17" s="87" t="s">
        <v>435</v>
      </c>
      <c r="K17" s="90">
        <v>2017</v>
      </c>
      <c r="L17" s="87" t="s">
        <v>203</v>
      </c>
      <c r="M17" s="87" t="s">
        <v>352</v>
      </c>
      <c r="N17" s="87"/>
      <c r="O17" s="91" t="s">
        <v>436</v>
      </c>
    </row>
  </sheetData>
  <phoneticPr fontId="1" type="noConversion"/>
  <hyperlinks>
    <hyperlink ref="O17" r:id="rId1" xr:uid="{93F560D8-2EEE-4DD2-903F-534FD6562E6A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DD00-B75F-4573-B144-4A5A22F839B2}">
  <dimension ref="A1:P37"/>
  <sheetViews>
    <sheetView workbookViewId="0">
      <selection activeCell="H21" sqref="H21"/>
    </sheetView>
  </sheetViews>
  <sheetFormatPr defaultRowHeight="16.5"/>
  <cols>
    <col min="15" max="15" width="41.125" customWidth="1"/>
  </cols>
  <sheetData>
    <row r="1" spans="1:16">
      <c r="A1" s="93" t="s">
        <v>224</v>
      </c>
      <c r="B1" s="93" t="s">
        <v>225</v>
      </c>
      <c r="C1" s="93" t="s">
        <v>226</v>
      </c>
      <c r="D1" s="94" t="s">
        <v>437</v>
      </c>
      <c r="E1" s="94" t="s">
        <v>438</v>
      </c>
      <c r="F1" s="95" t="s">
        <v>229</v>
      </c>
      <c r="G1" s="93" t="s">
        <v>230</v>
      </c>
      <c r="H1" s="93" t="s">
        <v>231</v>
      </c>
      <c r="I1" s="93" t="s">
        <v>232</v>
      </c>
      <c r="J1" s="93" t="s">
        <v>233</v>
      </c>
      <c r="K1" s="93" t="s">
        <v>234</v>
      </c>
      <c r="L1" s="93" t="s">
        <v>235</v>
      </c>
      <c r="M1" s="93" t="s">
        <v>439</v>
      </c>
      <c r="N1" s="93" t="s">
        <v>344</v>
      </c>
      <c r="O1" s="93" t="s">
        <v>440</v>
      </c>
      <c r="P1" s="93" t="s">
        <v>440</v>
      </c>
    </row>
    <row r="2" spans="1:16">
      <c r="A2" s="96">
        <v>1</v>
      </c>
      <c r="B2" s="97" t="s">
        <v>101</v>
      </c>
      <c r="C2" s="97" t="s">
        <v>441</v>
      </c>
      <c r="D2" s="98" t="s">
        <v>442</v>
      </c>
      <c r="E2" s="98" t="s">
        <v>443</v>
      </c>
      <c r="F2" s="99" t="s">
        <v>444</v>
      </c>
      <c r="G2" s="100">
        <v>1</v>
      </c>
      <c r="H2" s="100">
        <v>1</v>
      </c>
      <c r="I2" s="99" t="s">
        <v>445</v>
      </c>
      <c r="J2" s="99" t="s">
        <v>446</v>
      </c>
      <c r="K2" s="100">
        <v>2020</v>
      </c>
      <c r="L2" s="100" t="s">
        <v>243</v>
      </c>
      <c r="M2" s="101"/>
      <c r="N2" s="102" t="s">
        <v>375</v>
      </c>
      <c r="O2" s="103" t="str">
        <f>HYPERLINK(P2)</f>
        <v>https://eurekaselect.com/ebook_volume/2805</v>
      </c>
      <c r="P2" s="102" t="s">
        <v>447</v>
      </c>
    </row>
    <row r="3" spans="1:16">
      <c r="A3" s="96">
        <v>2</v>
      </c>
      <c r="B3" s="97" t="s">
        <v>101</v>
      </c>
      <c r="C3" s="97" t="s">
        <v>448</v>
      </c>
      <c r="D3" s="98" t="s">
        <v>449</v>
      </c>
      <c r="E3" s="98" t="s">
        <v>450</v>
      </c>
      <c r="F3" s="99" t="s">
        <v>451</v>
      </c>
      <c r="G3" s="100">
        <v>1</v>
      </c>
      <c r="H3" s="100">
        <v>1</v>
      </c>
      <c r="I3" s="99" t="s">
        <v>452</v>
      </c>
      <c r="J3" s="99" t="s">
        <v>446</v>
      </c>
      <c r="K3" s="100">
        <v>2021</v>
      </c>
      <c r="L3" s="100" t="s">
        <v>243</v>
      </c>
      <c r="M3" s="101"/>
      <c r="N3" s="102" t="s">
        <v>352</v>
      </c>
      <c r="O3" s="103" t="str">
        <f t="shared" ref="O3:O36" si="0">HYPERLINK(P3)</f>
        <v>https://eurekaselect.com/ebook_volume/3063</v>
      </c>
      <c r="P3" s="102" t="s">
        <v>453</v>
      </c>
    </row>
    <row r="4" spans="1:16">
      <c r="A4" s="96">
        <v>3</v>
      </c>
      <c r="B4" s="97" t="s">
        <v>101</v>
      </c>
      <c r="C4" s="97" t="s">
        <v>454</v>
      </c>
      <c r="D4" s="98" t="s">
        <v>455</v>
      </c>
      <c r="E4" s="98" t="s">
        <v>456</v>
      </c>
      <c r="F4" s="99" t="s">
        <v>457</v>
      </c>
      <c r="G4" s="100">
        <v>1</v>
      </c>
      <c r="H4" s="100">
        <v>1</v>
      </c>
      <c r="I4" s="99" t="s">
        <v>458</v>
      </c>
      <c r="J4" s="99" t="s">
        <v>446</v>
      </c>
      <c r="K4" s="100">
        <v>2021</v>
      </c>
      <c r="L4" s="100" t="s">
        <v>243</v>
      </c>
      <c r="M4" s="101"/>
      <c r="N4" s="102" t="s">
        <v>352</v>
      </c>
      <c r="O4" s="103" t="str">
        <f t="shared" si="0"/>
        <v>https://eurekaselect.com/ebook_volume/3078</v>
      </c>
      <c r="P4" s="102" t="s">
        <v>459</v>
      </c>
    </row>
    <row r="5" spans="1:16">
      <c r="A5" s="96">
        <v>4</v>
      </c>
      <c r="B5" s="97" t="s">
        <v>101</v>
      </c>
      <c r="C5" s="97" t="s">
        <v>460</v>
      </c>
      <c r="D5" s="98" t="s">
        <v>461</v>
      </c>
      <c r="E5" s="98" t="s">
        <v>462</v>
      </c>
      <c r="F5" s="99" t="s">
        <v>463</v>
      </c>
      <c r="G5" s="100">
        <v>1</v>
      </c>
      <c r="H5" s="100">
        <v>1</v>
      </c>
      <c r="I5" s="99" t="s">
        <v>464</v>
      </c>
      <c r="J5" s="99" t="s">
        <v>446</v>
      </c>
      <c r="K5" s="100">
        <v>2020</v>
      </c>
      <c r="L5" s="100" t="s">
        <v>243</v>
      </c>
      <c r="M5" s="101"/>
      <c r="N5" s="102" t="s">
        <v>352</v>
      </c>
      <c r="O5" s="103" t="str">
        <f t="shared" si="0"/>
        <v>https://eurekaselect.com/ebook_volume/2864</v>
      </c>
      <c r="P5" s="102" t="s">
        <v>465</v>
      </c>
    </row>
    <row r="6" spans="1:16">
      <c r="A6" s="96">
        <v>5</v>
      </c>
      <c r="B6" s="97" t="s">
        <v>101</v>
      </c>
      <c r="C6" s="97" t="s">
        <v>460</v>
      </c>
      <c r="D6" s="98" t="s">
        <v>466</v>
      </c>
      <c r="E6" s="98" t="s">
        <v>467</v>
      </c>
      <c r="F6" s="99" t="s">
        <v>468</v>
      </c>
      <c r="G6" s="100">
        <v>1</v>
      </c>
      <c r="H6" s="100">
        <v>1</v>
      </c>
      <c r="I6" s="99" t="s">
        <v>464</v>
      </c>
      <c r="J6" s="99" t="s">
        <v>446</v>
      </c>
      <c r="K6" s="100">
        <v>2020</v>
      </c>
      <c r="L6" s="100" t="s">
        <v>243</v>
      </c>
      <c r="M6" s="101"/>
      <c r="N6" s="102" t="s">
        <v>352</v>
      </c>
      <c r="O6" s="103" t="str">
        <f t="shared" si="0"/>
        <v>https://eurekaselect.com/ebook_volume/2861</v>
      </c>
      <c r="P6" s="102" t="s">
        <v>469</v>
      </c>
    </row>
    <row r="7" spans="1:16">
      <c r="A7" s="96">
        <v>6</v>
      </c>
      <c r="B7" s="97" t="s">
        <v>101</v>
      </c>
      <c r="C7" s="97" t="s">
        <v>470</v>
      </c>
      <c r="D7" s="98" t="s">
        <v>471</v>
      </c>
      <c r="E7" s="98" t="s">
        <v>472</v>
      </c>
      <c r="F7" s="99" t="s">
        <v>473</v>
      </c>
      <c r="G7" s="100">
        <v>1</v>
      </c>
      <c r="H7" s="100">
        <v>1</v>
      </c>
      <c r="I7" s="99" t="s">
        <v>474</v>
      </c>
      <c r="J7" s="99" t="s">
        <v>446</v>
      </c>
      <c r="K7" s="100">
        <v>2021</v>
      </c>
      <c r="L7" s="100" t="s">
        <v>243</v>
      </c>
      <c r="M7" s="101"/>
      <c r="N7" s="102" t="s">
        <v>352</v>
      </c>
      <c r="O7" s="103" t="str">
        <f t="shared" si="0"/>
        <v>https://eurekaselect.com/ebook_volume/3089</v>
      </c>
      <c r="P7" s="102" t="s">
        <v>475</v>
      </c>
    </row>
    <row r="8" spans="1:16">
      <c r="A8" s="96">
        <v>7</v>
      </c>
      <c r="B8" s="97" t="s">
        <v>101</v>
      </c>
      <c r="C8" s="97" t="s">
        <v>476</v>
      </c>
      <c r="D8" s="98" t="s">
        <v>477</v>
      </c>
      <c r="E8" s="98" t="s">
        <v>478</v>
      </c>
      <c r="F8" s="99" t="s">
        <v>479</v>
      </c>
      <c r="G8" s="100">
        <v>1</v>
      </c>
      <c r="H8" s="100">
        <v>1</v>
      </c>
      <c r="I8" s="99" t="s">
        <v>480</v>
      </c>
      <c r="J8" s="99" t="s">
        <v>446</v>
      </c>
      <c r="K8" s="100">
        <v>2021</v>
      </c>
      <c r="L8" s="100" t="s">
        <v>243</v>
      </c>
      <c r="M8" s="101"/>
      <c r="N8" s="102" t="s">
        <v>352</v>
      </c>
      <c r="O8" s="103" t="str">
        <f t="shared" si="0"/>
        <v>https://eurekaselect.com/ebook_volume/3122</v>
      </c>
      <c r="P8" s="102" t="s">
        <v>481</v>
      </c>
    </row>
    <row r="9" spans="1:16">
      <c r="A9" s="96">
        <v>8</v>
      </c>
      <c r="B9" s="97" t="s">
        <v>101</v>
      </c>
      <c r="C9" s="97" t="s">
        <v>476</v>
      </c>
      <c r="D9" s="98" t="s">
        <v>482</v>
      </c>
      <c r="E9" s="98" t="s">
        <v>483</v>
      </c>
      <c r="F9" s="99" t="s">
        <v>484</v>
      </c>
      <c r="G9" s="100">
        <v>1</v>
      </c>
      <c r="H9" s="100">
        <v>1</v>
      </c>
      <c r="I9" s="99" t="s">
        <v>480</v>
      </c>
      <c r="J9" s="99" t="s">
        <v>446</v>
      </c>
      <c r="K9" s="100">
        <v>2021</v>
      </c>
      <c r="L9" s="100" t="s">
        <v>243</v>
      </c>
      <c r="M9" s="101"/>
      <c r="N9" s="102" t="s">
        <v>352</v>
      </c>
      <c r="O9" s="103" t="str">
        <f t="shared" si="0"/>
        <v>https://eurekaselect.com/ebook_volume/3104</v>
      </c>
      <c r="P9" s="102" t="s">
        <v>485</v>
      </c>
    </row>
    <row r="10" spans="1:16">
      <c r="A10" s="96">
        <v>9</v>
      </c>
      <c r="B10" s="97" t="s">
        <v>101</v>
      </c>
      <c r="C10" s="97" t="s">
        <v>486</v>
      </c>
      <c r="D10" s="98" t="s">
        <v>487</v>
      </c>
      <c r="E10" s="98" t="s">
        <v>488</v>
      </c>
      <c r="F10" s="99" t="s">
        <v>489</v>
      </c>
      <c r="G10" s="100">
        <v>1</v>
      </c>
      <c r="H10" s="100">
        <v>1</v>
      </c>
      <c r="I10" s="99" t="s">
        <v>490</v>
      </c>
      <c r="J10" s="99" t="s">
        <v>446</v>
      </c>
      <c r="K10" s="100">
        <v>2020</v>
      </c>
      <c r="L10" s="100" t="s">
        <v>243</v>
      </c>
      <c r="M10" s="101"/>
      <c r="N10" s="102" t="s">
        <v>352</v>
      </c>
      <c r="O10" s="103" t="str">
        <f t="shared" si="0"/>
        <v>https://eurekaselect.com/ebook_volume/2946</v>
      </c>
      <c r="P10" s="102" t="s">
        <v>491</v>
      </c>
    </row>
    <row r="11" spans="1:16">
      <c r="A11" s="96">
        <v>10</v>
      </c>
      <c r="B11" s="97" t="s">
        <v>101</v>
      </c>
      <c r="C11" s="97" t="s">
        <v>492</v>
      </c>
      <c r="D11" s="98" t="s">
        <v>493</v>
      </c>
      <c r="E11" s="98" t="s">
        <v>494</v>
      </c>
      <c r="F11" s="99" t="s">
        <v>495</v>
      </c>
      <c r="G11" s="100">
        <v>1</v>
      </c>
      <c r="H11" s="100">
        <v>1</v>
      </c>
      <c r="I11" s="99" t="s">
        <v>496</v>
      </c>
      <c r="J11" s="99" t="s">
        <v>446</v>
      </c>
      <c r="K11" s="100">
        <v>2020</v>
      </c>
      <c r="L11" s="100" t="s">
        <v>243</v>
      </c>
      <c r="M11" s="101"/>
      <c r="N11" s="102" t="s">
        <v>352</v>
      </c>
      <c r="O11" s="103" t="str">
        <f t="shared" si="0"/>
        <v>https://eurekaselect.com/ebook_volume/2902</v>
      </c>
      <c r="P11" s="102" t="s">
        <v>497</v>
      </c>
    </row>
    <row r="12" spans="1:16">
      <c r="A12" s="96">
        <v>11</v>
      </c>
      <c r="B12" s="97" t="s">
        <v>101</v>
      </c>
      <c r="C12" s="97" t="s">
        <v>498</v>
      </c>
      <c r="D12" s="98" t="s">
        <v>499</v>
      </c>
      <c r="E12" s="98" t="s">
        <v>500</v>
      </c>
      <c r="F12" s="99" t="s">
        <v>501</v>
      </c>
      <c r="G12" s="100">
        <v>1</v>
      </c>
      <c r="H12" s="100">
        <v>1</v>
      </c>
      <c r="I12" s="99" t="s">
        <v>502</v>
      </c>
      <c r="J12" s="99" t="s">
        <v>446</v>
      </c>
      <c r="K12" s="100">
        <v>2021</v>
      </c>
      <c r="L12" s="100" t="s">
        <v>243</v>
      </c>
      <c r="M12" s="101"/>
      <c r="N12" s="102" t="s">
        <v>352</v>
      </c>
      <c r="O12" s="103" t="str">
        <f t="shared" si="0"/>
        <v>https://eurekaselect.com/ebook_volume/3108</v>
      </c>
      <c r="P12" s="102" t="s">
        <v>503</v>
      </c>
    </row>
    <row r="13" spans="1:16">
      <c r="A13" s="96">
        <v>12</v>
      </c>
      <c r="B13" s="97" t="s">
        <v>101</v>
      </c>
      <c r="C13" s="97" t="s">
        <v>498</v>
      </c>
      <c r="D13" s="98" t="s">
        <v>504</v>
      </c>
      <c r="E13" s="98" t="s">
        <v>505</v>
      </c>
      <c r="F13" s="99" t="s">
        <v>506</v>
      </c>
      <c r="G13" s="100">
        <v>1</v>
      </c>
      <c r="H13" s="100">
        <v>1</v>
      </c>
      <c r="I13" s="99" t="s">
        <v>502</v>
      </c>
      <c r="J13" s="99" t="s">
        <v>446</v>
      </c>
      <c r="K13" s="100">
        <v>2021</v>
      </c>
      <c r="L13" s="100" t="s">
        <v>243</v>
      </c>
      <c r="M13" s="101"/>
      <c r="N13" s="102" t="s">
        <v>352</v>
      </c>
      <c r="O13" s="103" t="str">
        <f t="shared" si="0"/>
        <v>https://eurekaselect.com/ebook_volume/3106</v>
      </c>
      <c r="P13" s="102" t="s">
        <v>507</v>
      </c>
    </row>
    <row r="14" spans="1:16">
      <c r="A14" s="96">
        <v>13</v>
      </c>
      <c r="B14" s="97" t="s">
        <v>101</v>
      </c>
      <c r="C14" s="97" t="s">
        <v>508</v>
      </c>
      <c r="D14" s="98" t="s">
        <v>509</v>
      </c>
      <c r="E14" s="98" t="s">
        <v>510</v>
      </c>
      <c r="F14" s="99" t="s">
        <v>511</v>
      </c>
      <c r="G14" s="100">
        <v>1</v>
      </c>
      <c r="H14" s="100">
        <v>1</v>
      </c>
      <c r="I14" s="99" t="s">
        <v>512</v>
      </c>
      <c r="J14" s="99" t="s">
        <v>446</v>
      </c>
      <c r="K14" s="100">
        <v>2021</v>
      </c>
      <c r="L14" s="100" t="s">
        <v>243</v>
      </c>
      <c r="M14" s="101"/>
      <c r="N14" s="102" t="s">
        <v>352</v>
      </c>
      <c r="O14" s="103" t="str">
        <f t="shared" si="0"/>
        <v>https://eurekaselect.com/ebook_volume/2853</v>
      </c>
      <c r="P14" s="102" t="s">
        <v>513</v>
      </c>
    </row>
    <row r="15" spans="1:16">
      <c r="A15" s="96">
        <v>14</v>
      </c>
      <c r="B15" s="97" t="s">
        <v>101</v>
      </c>
      <c r="C15" s="97" t="s">
        <v>514</v>
      </c>
      <c r="D15" s="98" t="s">
        <v>515</v>
      </c>
      <c r="E15" s="98" t="s">
        <v>516</v>
      </c>
      <c r="F15" s="99" t="s">
        <v>517</v>
      </c>
      <c r="G15" s="100">
        <v>1</v>
      </c>
      <c r="H15" s="100">
        <v>1</v>
      </c>
      <c r="I15" s="99" t="s">
        <v>518</v>
      </c>
      <c r="J15" s="99" t="s">
        <v>446</v>
      </c>
      <c r="K15" s="100">
        <v>2021</v>
      </c>
      <c r="L15" s="100" t="s">
        <v>243</v>
      </c>
      <c r="M15" s="101"/>
      <c r="N15" s="102" t="s">
        <v>352</v>
      </c>
      <c r="O15" s="103" t="str">
        <f t="shared" si="0"/>
        <v>https://eurekaselect.com/ebook_volume/3048</v>
      </c>
      <c r="P15" s="102" t="s">
        <v>519</v>
      </c>
    </row>
    <row r="16" spans="1:16">
      <c r="A16" s="96">
        <v>15</v>
      </c>
      <c r="B16" s="97" t="s">
        <v>101</v>
      </c>
      <c r="C16" s="97" t="s">
        <v>486</v>
      </c>
      <c r="D16" s="98" t="s">
        <v>520</v>
      </c>
      <c r="E16" s="98" t="s">
        <v>521</v>
      </c>
      <c r="F16" s="99" t="s">
        <v>522</v>
      </c>
      <c r="G16" s="100">
        <v>1</v>
      </c>
      <c r="H16" s="100">
        <v>1</v>
      </c>
      <c r="I16" s="99" t="s">
        <v>523</v>
      </c>
      <c r="J16" s="99" t="s">
        <v>446</v>
      </c>
      <c r="K16" s="100">
        <v>2021</v>
      </c>
      <c r="L16" s="100" t="s">
        <v>243</v>
      </c>
      <c r="M16" s="101"/>
      <c r="N16" s="102" t="s">
        <v>352</v>
      </c>
      <c r="O16" s="103" t="str">
        <f t="shared" si="0"/>
        <v>https://eurekaselect.com/ebook_volume/3121</v>
      </c>
      <c r="P16" s="102" t="s">
        <v>524</v>
      </c>
    </row>
    <row r="17" spans="1:16">
      <c r="A17" s="96">
        <v>16</v>
      </c>
      <c r="B17" s="97" t="s">
        <v>101</v>
      </c>
      <c r="C17" s="97" t="s">
        <v>508</v>
      </c>
      <c r="D17" s="98" t="s">
        <v>525</v>
      </c>
      <c r="E17" s="98" t="s">
        <v>526</v>
      </c>
      <c r="F17" s="99" t="s">
        <v>527</v>
      </c>
      <c r="G17" s="100">
        <v>1</v>
      </c>
      <c r="H17" s="100">
        <v>1</v>
      </c>
      <c r="I17" s="99" t="s">
        <v>528</v>
      </c>
      <c r="J17" s="99" t="s">
        <v>446</v>
      </c>
      <c r="K17" s="100">
        <v>2018</v>
      </c>
      <c r="L17" s="100" t="s">
        <v>243</v>
      </c>
      <c r="M17" s="101"/>
      <c r="N17" s="102" t="s">
        <v>352</v>
      </c>
      <c r="O17" s="103" t="str">
        <f t="shared" si="0"/>
        <v>https://eurekaselect.com/ebook_volume/2460</v>
      </c>
      <c r="P17" s="102" t="s">
        <v>529</v>
      </c>
    </row>
    <row r="18" spans="1:16">
      <c r="A18" s="96">
        <v>17</v>
      </c>
      <c r="B18" s="97" t="s">
        <v>101</v>
      </c>
      <c r="C18" s="97" t="s">
        <v>530</v>
      </c>
      <c r="D18" s="98" t="s">
        <v>531</v>
      </c>
      <c r="E18" s="98" t="s">
        <v>532</v>
      </c>
      <c r="F18" s="99" t="s">
        <v>533</v>
      </c>
      <c r="G18" s="100">
        <v>1</v>
      </c>
      <c r="H18" s="100">
        <v>1</v>
      </c>
      <c r="I18" s="99" t="s">
        <v>534</v>
      </c>
      <c r="J18" s="99" t="s">
        <v>446</v>
      </c>
      <c r="K18" s="100">
        <v>2021</v>
      </c>
      <c r="L18" s="100" t="s">
        <v>243</v>
      </c>
      <c r="M18" s="101"/>
      <c r="N18" s="102" t="s">
        <v>352</v>
      </c>
      <c r="O18" s="103" t="str">
        <f t="shared" si="0"/>
        <v>https://eurekaselect.com/ebook_volume/3076</v>
      </c>
      <c r="P18" s="102" t="s">
        <v>535</v>
      </c>
    </row>
    <row r="19" spans="1:16">
      <c r="A19" s="96">
        <v>18</v>
      </c>
      <c r="B19" s="97" t="s">
        <v>101</v>
      </c>
      <c r="C19" s="97" t="s">
        <v>508</v>
      </c>
      <c r="D19" s="98" t="s">
        <v>536</v>
      </c>
      <c r="E19" s="98" t="s">
        <v>537</v>
      </c>
      <c r="F19" s="99" t="s">
        <v>538</v>
      </c>
      <c r="G19" s="100">
        <v>1</v>
      </c>
      <c r="H19" s="100">
        <v>1</v>
      </c>
      <c r="I19" s="99" t="s">
        <v>539</v>
      </c>
      <c r="J19" s="99" t="s">
        <v>446</v>
      </c>
      <c r="K19" s="100">
        <v>2021</v>
      </c>
      <c r="L19" s="100" t="s">
        <v>243</v>
      </c>
      <c r="M19" s="101"/>
      <c r="N19" s="102" t="s">
        <v>352</v>
      </c>
      <c r="O19" s="103" t="str">
        <f t="shared" si="0"/>
        <v>https://eurekaselect.com/ebook_volume/3082</v>
      </c>
      <c r="P19" s="102" t="s">
        <v>540</v>
      </c>
    </row>
    <row r="20" spans="1:16">
      <c r="A20" s="96">
        <v>19</v>
      </c>
      <c r="B20" s="97" t="s">
        <v>101</v>
      </c>
      <c r="C20" s="97" t="s">
        <v>508</v>
      </c>
      <c r="D20" s="98" t="s">
        <v>541</v>
      </c>
      <c r="E20" s="98" t="s">
        <v>542</v>
      </c>
      <c r="F20" s="99" t="s">
        <v>543</v>
      </c>
      <c r="G20" s="100">
        <v>1</v>
      </c>
      <c r="H20" s="100">
        <v>1</v>
      </c>
      <c r="I20" s="99" t="s">
        <v>539</v>
      </c>
      <c r="J20" s="99" t="s">
        <v>446</v>
      </c>
      <c r="K20" s="100">
        <v>2021</v>
      </c>
      <c r="L20" s="100" t="s">
        <v>243</v>
      </c>
      <c r="M20" s="101"/>
      <c r="N20" s="102" t="s">
        <v>352</v>
      </c>
      <c r="O20" s="103" t="str">
        <f t="shared" si="0"/>
        <v>https://eurekaselect.com/ebook_volume/3079</v>
      </c>
      <c r="P20" s="102" t="s">
        <v>544</v>
      </c>
    </row>
    <row r="21" spans="1:16">
      <c r="A21" s="96">
        <v>20</v>
      </c>
      <c r="B21" s="97" t="s">
        <v>101</v>
      </c>
      <c r="C21" s="97" t="s">
        <v>508</v>
      </c>
      <c r="D21" s="98" t="s">
        <v>545</v>
      </c>
      <c r="E21" s="98" t="s">
        <v>546</v>
      </c>
      <c r="F21" s="99" t="s">
        <v>547</v>
      </c>
      <c r="G21" s="100">
        <v>1</v>
      </c>
      <c r="H21" s="100">
        <v>1</v>
      </c>
      <c r="I21" s="99" t="s">
        <v>548</v>
      </c>
      <c r="J21" s="99" t="s">
        <v>446</v>
      </c>
      <c r="K21" s="100">
        <v>2021</v>
      </c>
      <c r="L21" s="100" t="s">
        <v>243</v>
      </c>
      <c r="M21" s="101"/>
      <c r="N21" s="102" t="s">
        <v>352</v>
      </c>
      <c r="O21" s="103" t="str">
        <f t="shared" si="0"/>
        <v>https://eurekaselect.com/ebook_volume/3052</v>
      </c>
      <c r="P21" s="102" t="s">
        <v>549</v>
      </c>
    </row>
    <row r="22" spans="1:16">
      <c r="A22" s="96">
        <v>21</v>
      </c>
      <c r="B22" s="97" t="s">
        <v>101</v>
      </c>
      <c r="C22" s="97" t="s">
        <v>454</v>
      </c>
      <c r="D22" s="98" t="s">
        <v>550</v>
      </c>
      <c r="E22" s="98" t="s">
        <v>551</v>
      </c>
      <c r="F22" s="99" t="s">
        <v>552</v>
      </c>
      <c r="G22" s="100">
        <v>1</v>
      </c>
      <c r="H22" s="100">
        <v>1</v>
      </c>
      <c r="I22" s="99" t="s">
        <v>553</v>
      </c>
      <c r="J22" s="99" t="s">
        <v>446</v>
      </c>
      <c r="K22" s="100">
        <v>2021</v>
      </c>
      <c r="L22" s="100" t="s">
        <v>243</v>
      </c>
      <c r="M22" s="101"/>
      <c r="N22" s="102" t="s">
        <v>352</v>
      </c>
      <c r="O22" s="103" t="str">
        <f t="shared" si="0"/>
        <v>https://eurekaselect.com/ebook_volume/3033</v>
      </c>
      <c r="P22" s="102" t="s">
        <v>554</v>
      </c>
    </row>
    <row r="23" spans="1:16">
      <c r="A23" s="96">
        <v>22</v>
      </c>
      <c r="B23" s="97" t="s">
        <v>101</v>
      </c>
      <c r="C23" s="97" t="s">
        <v>470</v>
      </c>
      <c r="D23" s="98" t="s">
        <v>555</v>
      </c>
      <c r="E23" s="98" t="s">
        <v>556</v>
      </c>
      <c r="F23" s="99" t="s">
        <v>557</v>
      </c>
      <c r="G23" s="100">
        <v>1</v>
      </c>
      <c r="H23" s="100">
        <v>1</v>
      </c>
      <c r="I23" s="99" t="s">
        <v>558</v>
      </c>
      <c r="J23" s="99" t="s">
        <v>446</v>
      </c>
      <c r="K23" s="100">
        <v>2018</v>
      </c>
      <c r="L23" s="100" t="s">
        <v>243</v>
      </c>
      <c r="M23" s="101"/>
      <c r="N23" s="102" t="s">
        <v>352</v>
      </c>
      <c r="O23" s="103" t="str">
        <f t="shared" si="0"/>
        <v>https://eurekaselect.com/ebook_volume/2454</v>
      </c>
      <c r="P23" s="102" t="s">
        <v>559</v>
      </c>
    </row>
    <row r="24" spans="1:16">
      <c r="A24" s="96">
        <v>23</v>
      </c>
      <c r="B24" s="97" t="s">
        <v>101</v>
      </c>
      <c r="C24" s="97" t="s">
        <v>508</v>
      </c>
      <c r="D24" s="98" t="s">
        <v>560</v>
      </c>
      <c r="E24" s="98" t="s">
        <v>561</v>
      </c>
      <c r="F24" s="99" t="s">
        <v>562</v>
      </c>
      <c r="G24" s="100">
        <v>1</v>
      </c>
      <c r="H24" s="100">
        <v>1</v>
      </c>
      <c r="I24" s="99" t="s">
        <v>563</v>
      </c>
      <c r="J24" s="99" t="s">
        <v>446</v>
      </c>
      <c r="K24" s="100">
        <v>2021</v>
      </c>
      <c r="L24" s="100" t="s">
        <v>243</v>
      </c>
      <c r="M24" s="101"/>
      <c r="N24" s="102" t="s">
        <v>352</v>
      </c>
      <c r="O24" s="103" t="str">
        <f t="shared" si="0"/>
        <v>https://eurekaselect.com/ebook_volume/3114</v>
      </c>
      <c r="P24" s="102" t="s">
        <v>564</v>
      </c>
    </row>
    <row r="25" spans="1:16">
      <c r="A25" s="96">
        <v>24</v>
      </c>
      <c r="B25" s="97" t="s">
        <v>101</v>
      </c>
      <c r="C25" s="97" t="s">
        <v>514</v>
      </c>
      <c r="D25" s="98" t="s">
        <v>565</v>
      </c>
      <c r="E25" s="98" t="s">
        <v>566</v>
      </c>
      <c r="F25" s="99" t="s">
        <v>567</v>
      </c>
      <c r="G25" s="100">
        <v>1</v>
      </c>
      <c r="H25" s="100">
        <v>1</v>
      </c>
      <c r="I25" s="99" t="s">
        <v>369</v>
      </c>
      <c r="J25" s="99" t="s">
        <v>446</v>
      </c>
      <c r="K25" s="100">
        <v>2021</v>
      </c>
      <c r="L25" s="100" t="s">
        <v>243</v>
      </c>
      <c r="M25" s="101"/>
      <c r="N25" s="102" t="s">
        <v>352</v>
      </c>
      <c r="O25" s="103" t="str">
        <f t="shared" si="0"/>
        <v>https://eurekaselect.com/ebook_volume/2908</v>
      </c>
      <c r="P25" s="102" t="s">
        <v>568</v>
      </c>
    </row>
    <row r="26" spans="1:16">
      <c r="A26" s="96">
        <v>25</v>
      </c>
      <c r="B26" s="97" t="s">
        <v>101</v>
      </c>
      <c r="C26" s="97" t="s">
        <v>441</v>
      </c>
      <c r="D26" s="98" t="s">
        <v>569</v>
      </c>
      <c r="E26" s="98" t="s">
        <v>570</v>
      </c>
      <c r="F26" s="99" t="s">
        <v>571</v>
      </c>
      <c r="G26" s="100">
        <v>1</v>
      </c>
      <c r="H26" s="100">
        <v>1</v>
      </c>
      <c r="I26" s="99" t="s">
        <v>572</v>
      </c>
      <c r="J26" s="99" t="s">
        <v>446</v>
      </c>
      <c r="K26" s="100">
        <v>2017</v>
      </c>
      <c r="L26" s="100" t="s">
        <v>243</v>
      </c>
      <c r="M26" s="101"/>
      <c r="N26" s="102" t="s">
        <v>352</v>
      </c>
      <c r="O26" s="103" t="str">
        <f t="shared" si="0"/>
        <v>https://eurekaselect.com/ebook_volume/1952</v>
      </c>
      <c r="P26" s="102" t="s">
        <v>573</v>
      </c>
    </row>
    <row r="27" spans="1:16">
      <c r="A27" s="96">
        <v>26</v>
      </c>
      <c r="B27" s="97" t="s">
        <v>101</v>
      </c>
      <c r="C27" s="97" t="s">
        <v>476</v>
      </c>
      <c r="D27" s="98" t="s">
        <v>574</v>
      </c>
      <c r="E27" s="98" t="s">
        <v>575</v>
      </c>
      <c r="F27" s="99" t="s">
        <v>576</v>
      </c>
      <c r="G27" s="100">
        <v>1</v>
      </c>
      <c r="H27" s="100">
        <v>1</v>
      </c>
      <c r="I27" s="99" t="s">
        <v>577</v>
      </c>
      <c r="J27" s="99" t="s">
        <v>446</v>
      </c>
      <c r="K27" s="100">
        <v>2020</v>
      </c>
      <c r="L27" s="100" t="s">
        <v>243</v>
      </c>
      <c r="M27" s="101"/>
      <c r="N27" s="102" t="s">
        <v>352</v>
      </c>
      <c r="O27" s="103" t="str">
        <f t="shared" si="0"/>
        <v>https://eurekaselect.com/ebook_volume/2835</v>
      </c>
      <c r="P27" s="102" t="s">
        <v>578</v>
      </c>
    </row>
    <row r="28" spans="1:16">
      <c r="A28" s="96">
        <v>27</v>
      </c>
      <c r="B28" s="97" t="s">
        <v>101</v>
      </c>
      <c r="C28" s="97" t="s">
        <v>448</v>
      </c>
      <c r="D28" s="98" t="s">
        <v>579</v>
      </c>
      <c r="E28" s="98" t="s">
        <v>580</v>
      </c>
      <c r="F28" s="99" t="s">
        <v>581</v>
      </c>
      <c r="G28" s="100">
        <v>1</v>
      </c>
      <c r="H28" s="100">
        <v>1</v>
      </c>
      <c r="I28" s="99" t="s">
        <v>582</v>
      </c>
      <c r="J28" s="99" t="s">
        <v>446</v>
      </c>
      <c r="K28" s="100">
        <v>2021</v>
      </c>
      <c r="L28" s="100" t="s">
        <v>243</v>
      </c>
      <c r="M28" s="101"/>
      <c r="N28" s="102" t="s">
        <v>352</v>
      </c>
      <c r="O28" s="103" t="str">
        <f t="shared" si="0"/>
        <v>https://eurekaselect.com/ebook_volume/3125</v>
      </c>
      <c r="P28" s="102" t="s">
        <v>583</v>
      </c>
    </row>
    <row r="29" spans="1:16">
      <c r="A29" s="96">
        <v>28</v>
      </c>
      <c r="B29" s="97" t="s">
        <v>101</v>
      </c>
      <c r="C29" s="97" t="s">
        <v>584</v>
      </c>
      <c r="D29" s="98" t="s">
        <v>585</v>
      </c>
      <c r="E29" s="98" t="s">
        <v>586</v>
      </c>
      <c r="F29" s="99" t="s">
        <v>587</v>
      </c>
      <c r="G29" s="100">
        <v>1</v>
      </c>
      <c r="H29" s="100">
        <v>1</v>
      </c>
      <c r="I29" s="99" t="s">
        <v>588</v>
      </c>
      <c r="J29" s="99" t="s">
        <v>446</v>
      </c>
      <c r="K29" s="100">
        <v>2021</v>
      </c>
      <c r="L29" s="100" t="s">
        <v>243</v>
      </c>
      <c r="M29" s="101"/>
      <c r="N29" s="102" t="s">
        <v>352</v>
      </c>
      <c r="O29" s="103" t="str">
        <f t="shared" si="0"/>
        <v>https://eurekaselect.com/ebook_volume/3046</v>
      </c>
      <c r="P29" s="102" t="s">
        <v>589</v>
      </c>
    </row>
    <row r="30" spans="1:16">
      <c r="A30" s="96">
        <v>29</v>
      </c>
      <c r="B30" s="97" t="s">
        <v>132</v>
      </c>
      <c r="C30" s="97" t="s">
        <v>590</v>
      </c>
      <c r="D30" s="98" t="s">
        <v>591</v>
      </c>
      <c r="E30" s="98" t="s">
        <v>592</v>
      </c>
      <c r="F30" s="99" t="s">
        <v>593</v>
      </c>
      <c r="G30" s="100">
        <v>1</v>
      </c>
      <c r="H30" s="100">
        <v>1</v>
      </c>
      <c r="I30" s="99" t="s">
        <v>594</v>
      </c>
      <c r="J30" s="99" t="s">
        <v>446</v>
      </c>
      <c r="K30" s="100">
        <v>2021</v>
      </c>
      <c r="L30" s="100" t="s">
        <v>243</v>
      </c>
      <c r="M30" s="101"/>
      <c r="N30" s="102" t="s">
        <v>352</v>
      </c>
      <c r="O30" s="103" t="str">
        <f t="shared" si="0"/>
        <v>https://eurekaselect.com/ebook_volume/3080</v>
      </c>
      <c r="P30" s="102" t="s">
        <v>595</v>
      </c>
    </row>
    <row r="31" spans="1:16">
      <c r="A31" s="96">
        <v>30</v>
      </c>
      <c r="B31" s="97" t="s">
        <v>132</v>
      </c>
      <c r="C31" s="97" t="s">
        <v>596</v>
      </c>
      <c r="D31" s="98" t="s">
        <v>597</v>
      </c>
      <c r="E31" s="98" t="s">
        <v>598</v>
      </c>
      <c r="F31" s="99" t="s">
        <v>599</v>
      </c>
      <c r="G31" s="100">
        <v>1</v>
      </c>
      <c r="H31" s="100">
        <v>1</v>
      </c>
      <c r="I31" s="99" t="s">
        <v>600</v>
      </c>
      <c r="J31" s="99" t="s">
        <v>446</v>
      </c>
      <c r="K31" s="100">
        <v>2021</v>
      </c>
      <c r="L31" s="100" t="s">
        <v>243</v>
      </c>
      <c r="M31" s="101"/>
      <c r="N31" s="102" t="s">
        <v>352</v>
      </c>
      <c r="O31" s="103" t="str">
        <f t="shared" si="0"/>
        <v>https://eurekaselect.com/ebook_volume/3044</v>
      </c>
      <c r="P31" s="102" t="s">
        <v>601</v>
      </c>
    </row>
    <row r="32" spans="1:16">
      <c r="A32" s="96">
        <v>31</v>
      </c>
      <c r="B32" s="104" t="s">
        <v>132</v>
      </c>
      <c r="C32" s="104" t="s">
        <v>596</v>
      </c>
      <c r="D32" s="105" t="s">
        <v>602</v>
      </c>
      <c r="E32" s="105" t="s">
        <v>603</v>
      </c>
      <c r="F32" s="106" t="s">
        <v>604</v>
      </c>
      <c r="G32" s="107">
        <v>1</v>
      </c>
      <c r="H32" s="107">
        <v>1</v>
      </c>
      <c r="I32" s="106" t="s">
        <v>605</v>
      </c>
      <c r="J32" s="106" t="s">
        <v>446</v>
      </c>
      <c r="K32" s="107">
        <v>2021</v>
      </c>
      <c r="L32" s="107" t="s">
        <v>243</v>
      </c>
      <c r="M32" s="108"/>
      <c r="N32" s="102" t="s">
        <v>352</v>
      </c>
      <c r="O32" s="103" t="str">
        <f t="shared" si="0"/>
        <v>https://eurekaselect.com/ebook_volume/3118</v>
      </c>
      <c r="P32" s="102" t="s">
        <v>606</v>
      </c>
    </row>
    <row r="33" spans="1:16">
      <c r="A33" s="96">
        <v>32</v>
      </c>
      <c r="B33" s="97" t="s">
        <v>132</v>
      </c>
      <c r="C33" s="97" t="s">
        <v>607</v>
      </c>
      <c r="D33" s="98" t="s">
        <v>608</v>
      </c>
      <c r="E33" s="98" t="s">
        <v>609</v>
      </c>
      <c r="F33" s="99" t="s">
        <v>610</v>
      </c>
      <c r="G33" s="100">
        <v>1</v>
      </c>
      <c r="H33" s="100">
        <v>1</v>
      </c>
      <c r="I33" s="99" t="s">
        <v>611</v>
      </c>
      <c r="J33" s="99" t="s">
        <v>446</v>
      </c>
      <c r="K33" s="100">
        <v>2021</v>
      </c>
      <c r="L33" s="100" t="s">
        <v>243</v>
      </c>
      <c r="M33" s="101"/>
      <c r="N33" s="102" t="s">
        <v>352</v>
      </c>
      <c r="O33" s="103" t="str">
        <f t="shared" si="0"/>
        <v>https://eurekaselect.com/ebook_volume/3051</v>
      </c>
      <c r="P33" s="102" t="s">
        <v>612</v>
      </c>
    </row>
    <row r="34" spans="1:16">
      <c r="A34" s="96">
        <v>33</v>
      </c>
      <c r="B34" s="97" t="s">
        <v>132</v>
      </c>
      <c r="C34" s="97" t="s">
        <v>613</v>
      </c>
      <c r="D34" s="98" t="s">
        <v>614</v>
      </c>
      <c r="E34" s="98" t="s">
        <v>615</v>
      </c>
      <c r="F34" s="99" t="s">
        <v>616</v>
      </c>
      <c r="G34" s="100">
        <v>1</v>
      </c>
      <c r="H34" s="100">
        <v>1</v>
      </c>
      <c r="I34" s="99" t="s">
        <v>617</v>
      </c>
      <c r="J34" s="99" t="s">
        <v>446</v>
      </c>
      <c r="K34" s="100">
        <v>2021</v>
      </c>
      <c r="L34" s="100" t="s">
        <v>243</v>
      </c>
      <c r="M34" s="101"/>
      <c r="N34" s="102" t="s">
        <v>352</v>
      </c>
      <c r="O34" s="103" t="str">
        <f t="shared" si="0"/>
        <v>https://eurekaselect.com/ebook_volume/3128</v>
      </c>
      <c r="P34" s="102" t="s">
        <v>618</v>
      </c>
    </row>
    <row r="35" spans="1:16">
      <c r="A35" s="96">
        <v>34</v>
      </c>
      <c r="B35" s="97" t="s">
        <v>132</v>
      </c>
      <c r="C35" s="97" t="s">
        <v>596</v>
      </c>
      <c r="D35" s="98" t="s">
        <v>619</v>
      </c>
      <c r="E35" s="98" t="s">
        <v>620</v>
      </c>
      <c r="F35" s="99" t="s">
        <v>621</v>
      </c>
      <c r="G35" s="100">
        <v>1</v>
      </c>
      <c r="H35" s="100">
        <v>1</v>
      </c>
      <c r="I35" s="99" t="s">
        <v>622</v>
      </c>
      <c r="J35" s="99" t="s">
        <v>446</v>
      </c>
      <c r="K35" s="100">
        <v>2021</v>
      </c>
      <c r="L35" s="100" t="s">
        <v>243</v>
      </c>
      <c r="M35" s="101"/>
      <c r="N35" s="102" t="s">
        <v>352</v>
      </c>
      <c r="O35" s="103" t="str">
        <f t="shared" si="0"/>
        <v>https://eurekaselect.com/ebook_volume/3074</v>
      </c>
      <c r="P35" s="102" t="s">
        <v>623</v>
      </c>
    </row>
    <row r="36" spans="1:16">
      <c r="A36" s="96">
        <v>35</v>
      </c>
      <c r="B36" s="104" t="s">
        <v>132</v>
      </c>
      <c r="C36" s="104" t="s">
        <v>596</v>
      </c>
      <c r="D36" s="105" t="s">
        <v>624</v>
      </c>
      <c r="E36" s="105" t="s">
        <v>625</v>
      </c>
      <c r="F36" s="106" t="s">
        <v>626</v>
      </c>
      <c r="G36" s="107">
        <v>1</v>
      </c>
      <c r="H36" s="107">
        <v>1</v>
      </c>
      <c r="I36" s="106" t="s">
        <v>627</v>
      </c>
      <c r="J36" s="106" t="s">
        <v>446</v>
      </c>
      <c r="K36" s="107">
        <v>2021</v>
      </c>
      <c r="L36" s="107" t="s">
        <v>243</v>
      </c>
      <c r="M36" s="108"/>
      <c r="N36" s="102" t="s">
        <v>352</v>
      </c>
      <c r="O36" s="103" t="str">
        <f t="shared" si="0"/>
        <v>https://eurekaselect.com/ebook_volume/3087</v>
      </c>
      <c r="P36" s="102" t="s">
        <v>628</v>
      </c>
    </row>
    <row r="37" spans="1:16">
      <c r="G37" s="109">
        <f>SUM(G2:G36)</f>
        <v>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9EAB-B5DC-45EF-A890-1A2414CDECF8}">
  <dimension ref="A1:P24"/>
  <sheetViews>
    <sheetView workbookViewId="0">
      <selection activeCell="D10" sqref="D10"/>
    </sheetView>
  </sheetViews>
  <sheetFormatPr defaultRowHeight="16.5"/>
  <cols>
    <col min="1" max="1" width="4.125" customWidth="1"/>
    <col min="4" max="5" width="13.125" bestFit="1" customWidth="1"/>
    <col min="6" max="6" width="19.375" customWidth="1"/>
    <col min="7" max="7" width="4.75" bestFit="1" customWidth="1"/>
    <col min="8" max="8" width="6" customWidth="1"/>
    <col min="9" max="9" width="14.5" customWidth="1"/>
    <col min="10" max="10" width="10.25" customWidth="1"/>
    <col min="11" max="11" width="6.375" bestFit="1" customWidth="1"/>
    <col min="13" max="13" width="4.75" bestFit="1" customWidth="1"/>
    <col min="14" max="14" width="12.125" customWidth="1"/>
    <col min="15" max="15" width="39.75" bestFit="1" customWidth="1"/>
    <col min="16" max="16" width="36.625" hidden="1" customWidth="1"/>
  </cols>
  <sheetData>
    <row r="1" spans="1:16">
      <c r="A1" s="93" t="s">
        <v>224</v>
      </c>
      <c r="B1" s="93" t="s">
        <v>225</v>
      </c>
      <c r="C1" s="93" t="s">
        <v>226</v>
      </c>
      <c r="D1" s="93" t="s">
        <v>437</v>
      </c>
      <c r="E1" s="93" t="s">
        <v>438</v>
      </c>
      <c r="F1" s="95" t="s">
        <v>229</v>
      </c>
      <c r="G1" s="93" t="s">
        <v>230</v>
      </c>
      <c r="H1" s="93" t="s">
        <v>231</v>
      </c>
      <c r="I1" s="93" t="s">
        <v>232</v>
      </c>
      <c r="J1" s="93" t="s">
        <v>233</v>
      </c>
      <c r="K1" s="93" t="s">
        <v>234</v>
      </c>
      <c r="L1" s="93" t="s">
        <v>235</v>
      </c>
      <c r="M1" s="93" t="s">
        <v>439</v>
      </c>
      <c r="N1" s="93" t="s">
        <v>629</v>
      </c>
      <c r="O1" s="93" t="s">
        <v>440</v>
      </c>
      <c r="P1" s="93" t="s">
        <v>440</v>
      </c>
    </row>
    <row r="2" spans="1:16">
      <c r="A2" s="49">
        <v>1</v>
      </c>
      <c r="B2" s="110" t="s">
        <v>93</v>
      </c>
      <c r="C2" s="110" t="s">
        <v>630</v>
      </c>
      <c r="D2" s="101" t="s">
        <v>631</v>
      </c>
      <c r="E2" s="101" t="s">
        <v>632</v>
      </c>
      <c r="F2" s="110" t="s">
        <v>633</v>
      </c>
      <c r="G2" s="100">
        <v>1</v>
      </c>
      <c r="H2" s="100">
        <v>1</v>
      </c>
      <c r="I2" s="110" t="s">
        <v>634</v>
      </c>
      <c r="J2" s="110" t="s">
        <v>446</v>
      </c>
      <c r="K2" s="100">
        <v>2022</v>
      </c>
      <c r="L2" s="110" t="s">
        <v>243</v>
      </c>
      <c r="M2" s="110"/>
      <c r="N2" s="110" t="s">
        <v>352</v>
      </c>
      <c r="O2" s="103" t="str">
        <f>HYPERLINK(P2)</f>
        <v>https://www.eurekaselect.com/ebook_volume/3307</v>
      </c>
      <c r="P2" s="111" t="s">
        <v>635</v>
      </c>
    </row>
    <row r="3" spans="1:16">
      <c r="A3" s="49">
        <v>2</v>
      </c>
      <c r="B3" s="110" t="s">
        <v>101</v>
      </c>
      <c r="C3" s="110" t="s">
        <v>636</v>
      </c>
      <c r="D3" s="101" t="s">
        <v>637</v>
      </c>
      <c r="E3" s="101" t="s">
        <v>638</v>
      </c>
      <c r="F3" s="110" t="s">
        <v>639</v>
      </c>
      <c r="G3" s="100">
        <v>1</v>
      </c>
      <c r="H3" s="100">
        <v>1</v>
      </c>
      <c r="I3" s="110" t="s">
        <v>640</v>
      </c>
      <c r="J3" s="110" t="s">
        <v>446</v>
      </c>
      <c r="K3" s="100">
        <v>2021</v>
      </c>
      <c r="L3" s="110" t="s">
        <v>243</v>
      </c>
      <c r="M3" s="110"/>
      <c r="N3" s="110" t="s">
        <v>352</v>
      </c>
      <c r="O3" s="103" t="str">
        <f t="shared" ref="O3:O23" si="0">HYPERLINK(P3)</f>
        <v>https://www.eurekaselect.com/ebook_volume/3081</v>
      </c>
      <c r="P3" s="111" t="s">
        <v>641</v>
      </c>
    </row>
    <row r="4" spans="1:16">
      <c r="A4" s="49">
        <v>3</v>
      </c>
      <c r="B4" s="110" t="s">
        <v>101</v>
      </c>
      <c r="C4" s="110" t="s">
        <v>642</v>
      </c>
      <c r="D4" s="101" t="s">
        <v>643</v>
      </c>
      <c r="E4" s="101" t="s">
        <v>644</v>
      </c>
      <c r="F4" s="110" t="s">
        <v>645</v>
      </c>
      <c r="G4" s="100">
        <v>1</v>
      </c>
      <c r="H4" s="100">
        <v>1</v>
      </c>
      <c r="I4" s="110" t="s">
        <v>646</v>
      </c>
      <c r="J4" s="110" t="s">
        <v>446</v>
      </c>
      <c r="K4" s="100">
        <v>2022</v>
      </c>
      <c r="L4" s="110" t="s">
        <v>243</v>
      </c>
      <c r="M4" s="110"/>
      <c r="N4" s="110" t="s">
        <v>352</v>
      </c>
      <c r="O4" s="103" t="str">
        <f t="shared" si="0"/>
        <v>https://www.eurekaselect.com/ebook_volume/3352</v>
      </c>
      <c r="P4" s="111" t="s">
        <v>647</v>
      </c>
    </row>
    <row r="5" spans="1:16">
      <c r="A5" s="49">
        <v>4</v>
      </c>
      <c r="B5" s="110" t="s">
        <v>101</v>
      </c>
      <c r="C5" s="110" t="s">
        <v>648</v>
      </c>
      <c r="D5" s="101" t="s">
        <v>649</v>
      </c>
      <c r="E5" s="101" t="s">
        <v>650</v>
      </c>
      <c r="F5" s="110" t="s">
        <v>651</v>
      </c>
      <c r="G5" s="100">
        <v>1</v>
      </c>
      <c r="H5" s="100">
        <v>1</v>
      </c>
      <c r="I5" s="110" t="s">
        <v>652</v>
      </c>
      <c r="J5" s="110" t="s">
        <v>446</v>
      </c>
      <c r="K5" s="100">
        <v>2020</v>
      </c>
      <c r="L5" s="110" t="s">
        <v>243</v>
      </c>
      <c r="M5" s="110"/>
      <c r="N5" s="110" t="s">
        <v>352</v>
      </c>
      <c r="O5" s="103" t="str">
        <f t="shared" si="0"/>
        <v>https://www.eurekaselect.com/ebook_volume/2889</v>
      </c>
      <c r="P5" s="111" t="s">
        <v>653</v>
      </c>
    </row>
    <row r="6" spans="1:16">
      <c r="A6" s="49">
        <v>5</v>
      </c>
      <c r="B6" s="110" t="s">
        <v>101</v>
      </c>
      <c r="C6" s="110" t="s">
        <v>654</v>
      </c>
      <c r="D6" s="101" t="s">
        <v>655</v>
      </c>
      <c r="E6" s="101" t="s">
        <v>656</v>
      </c>
      <c r="F6" s="110" t="s">
        <v>657</v>
      </c>
      <c r="G6" s="100">
        <v>1</v>
      </c>
      <c r="H6" s="100">
        <v>1</v>
      </c>
      <c r="I6" s="110" t="s">
        <v>658</v>
      </c>
      <c r="J6" s="110" t="s">
        <v>446</v>
      </c>
      <c r="K6" s="100">
        <v>2021</v>
      </c>
      <c r="L6" s="110" t="s">
        <v>243</v>
      </c>
      <c r="M6" s="110"/>
      <c r="N6" s="110" t="s">
        <v>352</v>
      </c>
      <c r="O6" s="103" t="str">
        <f t="shared" si="0"/>
        <v>https://www.eurekaselect.com/ebook_volume/3119</v>
      </c>
      <c r="P6" s="111" t="s">
        <v>659</v>
      </c>
    </row>
    <row r="7" spans="1:16">
      <c r="A7" s="49">
        <v>6</v>
      </c>
      <c r="B7" s="110" t="s">
        <v>101</v>
      </c>
      <c r="C7" s="110" t="s">
        <v>648</v>
      </c>
      <c r="D7" s="101" t="s">
        <v>660</v>
      </c>
      <c r="E7" s="101" t="s">
        <v>661</v>
      </c>
      <c r="F7" s="110" t="s">
        <v>662</v>
      </c>
      <c r="G7" s="100">
        <v>1</v>
      </c>
      <c r="H7" s="100">
        <v>1</v>
      </c>
      <c r="I7" s="110" t="s">
        <v>663</v>
      </c>
      <c r="J7" s="110" t="s">
        <v>446</v>
      </c>
      <c r="K7" s="100">
        <v>2021</v>
      </c>
      <c r="L7" s="110" t="s">
        <v>243</v>
      </c>
      <c r="M7" s="110"/>
      <c r="N7" s="110" t="s">
        <v>352</v>
      </c>
      <c r="O7" s="103" t="str">
        <f t="shared" si="0"/>
        <v>https://www.eurekaselect.com/ebook_volume/3123</v>
      </c>
      <c r="P7" s="111" t="s">
        <v>664</v>
      </c>
    </row>
    <row r="8" spans="1:16">
      <c r="A8" s="49">
        <v>7</v>
      </c>
      <c r="B8" s="110" t="s">
        <v>101</v>
      </c>
      <c r="C8" s="110" t="s">
        <v>665</v>
      </c>
      <c r="D8" s="101" t="s">
        <v>666</v>
      </c>
      <c r="E8" s="101" t="s">
        <v>667</v>
      </c>
      <c r="F8" s="110" t="s">
        <v>668</v>
      </c>
      <c r="G8" s="100">
        <v>1</v>
      </c>
      <c r="H8" s="100">
        <v>1</v>
      </c>
      <c r="I8" s="110" t="s">
        <v>669</v>
      </c>
      <c r="J8" s="110" t="s">
        <v>446</v>
      </c>
      <c r="K8" s="100">
        <v>2021</v>
      </c>
      <c r="L8" s="110" t="s">
        <v>243</v>
      </c>
      <c r="M8" s="110"/>
      <c r="N8" s="110" t="s">
        <v>352</v>
      </c>
      <c r="O8" s="103" t="str">
        <f t="shared" si="0"/>
        <v>https://www.eurekaselect.com/ebook_volume/3086</v>
      </c>
      <c r="P8" s="111" t="s">
        <v>670</v>
      </c>
    </row>
    <row r="9" spans="1:16">
      <c r="A9" s="49">
        <v>8</v>
      </c>
      <c r="B9" s="110" t="s">
        <v>101</v>
      </c>
      <c r="C9" s="110" t="s">
        <v>671</v>
      </c>
      <c r="D9" s="101" t="s">
        <v>672</v>
      </c>
      <c r="E9" s="101" t="s">
        <v>673</v>
      </c>
      <c r="F9" s="110" t="s">
        <v>674</v>
      </c>
      <c r="G9" s="100">
        <v>1</v>
      </c>
      <c r="H9" s="100">
        <v>1</v>
      </c>
      <c r="I9" s="110" t="s">
        <v>675</v>
      </c>
      <c r="J9" s="110" t="s">
        <v>446</v>
      </c>
      <c r="K9" s="100">
        <v>2022</v>
      </c>
      <c r="L9" s="110" t="s">
        <v>243</v>
      </c>
      <c r="M9" s="110"/>
      <c r="N9" s="110" t="s">
        <v>352</v>
      </c>
      <c r="O9" s="103" t="str">
        <f t="shared" si="0"/>
        <v>https://www.eurekaselect.com/ebook_volume/3366</v>
      </c>
      <c r="P9" s="111" t="s">
        <v>676</v>
      </c>
    </row>
    <row r="10" spans="1:16">
      <c r="A10" s="49">
        <v>9</v>
      </c>
      <c r="B10" s="110" t="s">
        <v>101</v>
      </c>
      <c r="C10" s="110" t="s">
        <v>238</v>
      </c>
      <c r="D10" s="101" t="s">
        <v>677</v>
      </c>
      <c r="E10" s="101" t="s">
        <v>678</v>
      </c>
      <c r="F10" s="110" t="s">
        <v>679</v>
      </c>
      <c r="G10" s="100">
        <v>1</v>
      </c>
      <c r="H10" s="100">
        <v>1</v>
      </c>
      <c r="I10" s="110" t="s">
        <v>680</v>
      </c>
      <c r="J10" s="110" t="s">
        <v>446</v>
      </c>
      <c r="K10" s="100">
        <v>2018</v>
      </c>
      <c r="L10" s="110" t="s">
        <v>243</v>
      </c>
      <c r="M10" s="110"/>
      <c r="N10" s="110" t="s">
        <v>352</v>
      </c>
      <c r="O10" s="103" t="str">
        <f t="shared" si="0"/>
        <v>https://www.eurekaselect.com/ebook_volume/2456</v>
      </c>
      <c r="P10" s="111" t="s">
        <v>681</v>
      </c>
    </row>
    <row r="11" spans="1:16">
      <c r="A11" s="49">
        <v>10</v>
      </c>
      <c r="B11" s="110" t="s">
        <v>101</v>
      </c>
      <c r="C11" s="110" t="s">
        <v>682</v>
      </c>
      <c r="D11" s="101" t="s">
        <v>683</v>
      </c>
      <c r="E11" s="101" t="s">
        <v>684</v>
      </c>
      <c r="F11" s="110" t="s">
        <v>685</v>
      </c>
      <c r="G11" s="100">
        <v>1</v>
      </c>
      <c r="H11" s="100">
        <v>1</v>
      </c>
      <c r="I11" s="110" t="s">
        <v>686</v>
      </c>
      <c r="J11" s="110" t="s">
        <v>446</v>
      </c>
      <c r="K11" s="100">
        <v>2022</v>
      </c>
      <c r="L11" s="110" t="s">
        <v>243</v>
      </c>
      <c r="M11" s="110"/>
      <c r="N11" s="110" t="s">
        <v>352</v>
      </c>
      <c r="O11" s="103" t="str">
        <f t="shared" si="0"/>
        <v>https://www.eurekaselect.com/ebook_volume/3376</v>
      </c>
      <c r="P11" s="111" t="s">
        <v>687</v>
      </c>
    </row>
    <row r="12" spans="1:16">
      <c r="A12" s="49">
        <v>11</v>
      </c>
      <c r="B12" s="110" t="s">
        <v>101</v>
      </c>
      <c r="C12" s="110" t="s">
        <v>682</v>
      </c>
      <c r="D12" s="101" t="s">
        <v>688</v>
      </c>
      <c r="E12" s="101" t="s">
        <v>689</v>
      </c>
      <c r="F12" s="110" t="s">
        <v>690</v>
      </c>
      <c r="G12" s="100">
        <v>1</v>
      </c>
      <c r="H12" s="100">
        <v>1</v>
      </c>
      <c r="I12" s="110" t="s">
        <v>691</v>
      </c>
      <c r="J12" s="110" t="s">
        <v>446</v>
      </c>
      <c r="K12" s="100">
        <v>2022</v>
      </c>
      <c r="L12" s="110" t="s">
        <v>243</v>
      </c>
      <c r="M12" s="110"/>
      <c r="N12" s="110" t="s">
        <v>352</v>
      </c>
      <c r="O12" s="103" t="str">
        <f t="shared" si="0"/>
        <v>https://www.eurekaselect.com/ebook_volume/3416</v>
      </c>
      <c r="P12" s="111" t="s">
        <v>692</v>
      </c>
    </row>
    <row r="13" spans="1:16">
      <c r="A13" s="49">
        <v>12</v>
      </c>
      <c r="B13" s="110" t="s">
        <v>101</v>
      </c>
      <c r="C13" s="110" t="s">
        <v>682</v>
      </c>
      <c r="D13" s="101" t="s">
        <v>693</v>
      </c>
      <c r="E13" s="101" t="s">
        <v>694</v>
      </c>
      <c r="F13" s="110" t="s">
        <v>695</v>
      </c>
      <c r="G13" s="100">
        <v>1</v>
      </c>
      <c r="H13" s="100">
        <v>1</v>
      </c>
      <c r="I13" s="110" t="s">
        <v>696</v>
      </c>
      <c r="J13" s="110" t="s">
        <v>446</v>
      </c>
      <c r="K13" s="100">
        <v>2022</v>
      </c>
      <c r="L13" s="110" t="s">
        <v>243</v>
      </c>
      <c r="M13" s="110"/>
      <c r="N13" s="110" t="s">
        <v>352</v>
      </c>
      <c r="O13" s="103" t="str">
        <f t="shared" si="0"/>
        <v>https://www.eurekaselect.com/ebook_volume/3321</v>
      </c>
      <c r="P13" s="111" t="s">
        <v>697</v>
      </c>
    </row>
    <row r="14" spans="1:16">
      <c r="A14" s="49">
        <v>13</v>
      </c>
      <c r="B14" s="110" t="s">
        <v>132</v>
      </c>
      <c r="C14" s="110" t="s">
        <v>311</v>
      </c>
      <c r="D14" s="101" t="s">
        <v>698</v>
      </c>
      <c r="E14" s="101" t="s">
        <v>699</v>
      </c>
      <c r="F14" s="110" t="s">
        <v>700</v>
      </c>
      <c r="G14" s="100">
        <v>1</v>
      </c>
      <c r="H14" s="100">
        <v>1</v>
      </c>
      <c r="I14" s="110" t="s">
        <v>701</v>
      </c>
      <c r="J14" s="110" t="s">
        <v>446</v>
      </c>
      <c r="K14" s="100">
        <v>2021</v>
      </c>
      <c r="L14" s="110" t="s">
        <v>243</v>
      </c>
      <c r="M14" s="110"/>
      <c r="N14" s="110" t="s">
        <v>352</v>
      </c>
      <c r="O14" s="103" t="str">
        <f t="shared" si="0"/>
        <v>https://www.eurekaselect.com/ebook_volume/3075</v>
      </c>
      <c r="P14" s="111" t="s">
        <v>702</v>
      </c>
    </row>
    <row r="15" spans="1:16">
      <c r="A15" s="49">
        <v>14</v>
      </c>
      <c r="B15" s="110" t="s">
        <v>132</v>
      </c>
      <c r="C15" s="110" t="s">
        <v>703</v>
      </c>
      <c r="D15" s="101" t="s">
        <v>704</v>
      </c>
      <c r="E15" s="101" t="s">
        <v>705</v>
      </c>
      <c r="F15" s="110" t="s">
        <v>706</v>
      </c>
      <c r="G15" s="100">
        <v>1</v>
      </c>
      <c r="H15" s="100">
        <v>1</v>
      </c>
      <c r="I15" s="110" t="s">
        <v>369</v>
      </c>
      <c r="J15" s="110" t="s">
        <v>446</v>
      </c>
      <c r="K15" s="100">
        <v>2022</v>
      </c>
      <c r="L15" s="110" t="s">
        <v>243</v>
      </c>
      <c r="M15" s="110"/>
      <c r="N15" s="110" t="s">
        <v>352</v>
      </c>
      <c r="O15" s="103" t="str">
        <f t="shared" si="0"/>
        <v>https://www.eurekaselect.com/ebook_volume/3315</v>
      </c>
      <c r="P15" s="111" t="s">
        <v>707</v>
      </c>
    </row>
    <row r="16" spans="1:16">
      <c r="A16" s="49">
        <v>15</v>
      </c>
      <c r="B16" s="110" t="s">
        <v>132</v>
      </c>
      <c r="C16" s="110" t="s">
        <v>703</v>
      </c>
      <c r="D16" s="101" t="s">
        <v>708</v>
      </c>
      <c r="E16" s="101" t="s">
        <v>709</v>
      </c>
      <c r="F16" s="110" t="s">
        <v>710</v>
      </c>
      <c r="G16" s="100">
        <v>1</v>
      </c>
      <c r="H16" s="100">
        <v>1</v>
      </c>
      <c r="I16" s="110" t="s">
        <v>369</v>
      </c>
      <c r="J16" s="110" t="s">
        <v>446</v>
      </c>
      <c r="K16" s="100">
        <v>2022</v>
      </c>
      <c r="L16" s="110" t="s">
        <v>243</v>
      </c>
      <c r="M16" s="110"/>
      <c r="N16" s="110" t="s">
        <v>352</v>
      </c>
      <c r="O16" s="103" t="str">
        <f t="shared" si="0"/>
        <v>https://www.eurekaselect.com/ebook_volume/3365</v>
      </c>
      <c r="P16" s="111" t="s">
        <v>711</v>
      </c>
    </row>
    <row r="17" spans="1:16">
      <c r="A17" s="49">
        <v>16</v>
      </c>
      <c r="B17" s="110" t="s">
        <v>132</v>
      </c>
      <c r="C17" s="110" t="s">
        <v>712</v>
      </c>
      <c r="D17" s="101" t="s">
        <v>713</v>
      </c>
      <c r="E17" s="101" t="s">
        <v>714</v>
      </c>
      <c r="F17" s="110" t="s">
        <v>715</v>
      </c>
      <c r="G17" s="100">
        <v>1</v>
      </c>
      <c r="H17" s="100">
        <v>1</v>
      </c>
      <c r="I17" s="110" t="s">
        <v>716</v>
      </c>
      <c r="J17" s="110" t="s">
        <v>446</v>
      </c>
      <c r="K17" s="100">
        <v>2022</v>
      </c>
      <c r="L17" s="110" t="s">
        <v>243</v>
      </c>
      <c r="M17" s="110"/>
      <c r="N17" s="110" t="s">
        <v>352</v>
      </c>
      <c r="O17" s="103" t="str">
        <f t="shared" si="0"/>
        <v>https://www.eurekaselect.com/ebook_volume/3289</v>
      </c>
      <c r="P17" s="111" t="s">
        <v>717</v>
      </c>
    </row>
    <row r="18" spans="1:16">
      <c r="A18" s="49">
        <v>17</v>
      </c>
      <c r="B18" s="110" t="s">
        <v>132</v>
      </c>
      <c r="C18" s="110" t="s">
        <v>718</v>
      </c>
      <c r="D18" s="101" t="s">
        <v>719</v>
      </c>
      <c r="E18" s="101" t="s">
        <v>720</v>
      </c>
      <c r="F18" s="110" t="s">
        <v>721</v>
      </c>
      <c r="G18" s="100">
        <v>1</v>
      </c>
      <c r="H18" s="100">
        <v>1</v>
      </c>
      <c r="I18" s="110" t="s">
        <v>722</v>
      </c>
      <c r="J18" s="110" t="s">
        <v>446</v>
      </c>
      <c r="K18" s="100">
        <v>2022</v>
      </c>
      <c r="L18" s="110" t="s">
        <v>243</v>
      </c>
      <c r="M18" s="110"/>
      <c r="N18" s="110" t="s">
        <v>352</v>
      </c>
      <c r="O18" s="103" t="str">
        <f t="shared" si="0"/>
        <v>https://www.eurekaselect.com/ebook_volume/3320</v>
      </c>
      <c r="P18" s="111" t="s">
        <v>723</v>
      </c>
    </row>
    <row r="19" spans="1:16">
      <c r="A19" s="49">
        <v>18</v>
      </c>
      <c r="B19" s="110" t="s">
        <v>132</v>
      </c>
      <c r="C19" s="110" t="s">
        <v>306</v>
      </c>
      <c r="D19" s="101" t="s">
        <v>724</v>
      </c>
      <c r="E19" s="101" t="s">
        <v>725</v>
      </c>
      <c r="F19" s="110" t="s">
        <v>726</v>
      </c>
      <c r="G19" s="100">
        <v>1</v>
      </c>
      <c r="H19" s="100">
        <v>1</v>
      </c>
      <c r="I19" s="110" t="s">
        <v>727</v>
      </c>
      <c r="J19" s="110" t="s">
        <v>446</v>
      </c>
      <c r="K19" s="100">
        <v>2022</v>
      </c>
      <c r="L19" s="110" t="s">
        <v>243</v>
      </c>
      <c r="M19" s="110"/>
      <c r="N19" s="110" t="s">
        <v>352</v>
      </c>
      <c r="O19" s="103" t="str">
        <f t="shared" si="0"/>
        <v>https://www.eurekaselect.com/ebook_volume/3325</v>
      </c>
      <c r="P19" s="111" t="s">
        <v>728</v>
      </c>
    </row>
    <row r="20" spans="1:16">
      <c r="A20" s="49">
        <v>19</v>
      </c>
      <c r="B20" s="110" t="s">
        <v>132</v>
      </c>
      <c r="C20" s="110" t="s">
        <v>306</v>
      </c>
      <c r="D20" s="101" t="s">
        <v>729</v>
      </c>
      <c r="E20" s="101" t="s">
        <v>730</v>
      </c>
      <c r="F20" s="110" t="s">
        <v>731</v>
      </c>
      <c r="G20" s="100">
        <v>1</v>
      </c>
      <c r="H20" s="100">
        <v>1</v>
      </c>
      <c r="I20" s="110" t="s">
        <v>732</v>
      </c>
      <c r="J20" s="110" t="s">
        <v>446</v>
      </c>
      <c r="K20" s="100">
        <v>2020</v>
      </c>
      <c r="L20" s="110" t="s">
        <v>243</v>
      </c>
      <c r="M20" s="110"/>
      <c r="N20" s="110" t="s">
        <v>352</v>
      </c>
      <c r="O20" s="103" t="str">
        <f t="shared" si="0"/>
        <v>https://www.eurekaselect.com/ebook_volume/2930</v>
      </c>
      <c r="P20" s="111" t="s">
        <v>733</v>
      </c>
    </row>
    <row r="21" spans="1:16">
      <c r="A21" s="49">
        <v>20</v>
      </c>
      <c r="B21" s="110" t="s">
        <v>132</v>
      </c>
      <c r="C21" s="110" t="s">
        <v>311</v>
      </c>
      <c r="D21" s="101" t="s">
        <v>734</v>
      </c>
      <c r="E21" s="101" t="s">
        <v>735</v>
      </c>
      <c r="F21" s="110" t="s">
        <v>736</v>
      </c>
      <c r="G21" s="100">
        <v>1</v>
      </c>
      <c r="H21" s="100">
        <v>1</v>
      </c>
      <c r="I21" s="110" t="s">
        <v>737</v>
      </c>
      <c r="J21" s="110" t="s">
        <v>446</v>
      </c>
      <c r="K21" s="100">
        <v>2022</v>
      </c>
      <c r="L21" s="110" t="s">
        <v>243</v>
      </c>
      <c r="M21" s="110"/>
      <c r="N21" s="110" t="s">
        <v>352</v>
      </c>
      <c r="O21" s="103" t="str">
        <f t="shared" si="0"/>
        <v>https://www.eurekaselect.com/ebook_volume/3417</v>
      </c>
      <c r="P21" s="111" t="s">
        <v>738</v>
      </c>
    </row>
    <row r="22" spans="1:16">
      <c r="A22" s="49">
        <v>21</v>
      </c>
      <c r="B22" s="110" t="s">
        <v>132</v>
      </c>
      <c r="C22" s="110" t="s">
        <v>306</v>
      </c>
      <c r="D22" s="101" t="s">
        <v>739</v>
      </c>
      <c r="E22" s="101" t="s">
        <v>740</v>
      </c>
      <c r="F22" s="110" t="s">
        <v>741</v>
      </c>
      <c r="G22" s="100">
        <v>1</v>
      </c>
      <c r="H22" s="100">
        <v>1</v>
      </c>
      <c r="I22" s="110" t="s">
        <v>742</v>
      </c>
      <c r="J22" s="110" t="s">
        <v>446</v>
      </c>
      <c r="K22" s="100">
        <v>2022</v>
      </c>
      <c r="L22" s="110" t="s">
        <v>243</v>
      </c>
      <c r="M22" s="110"/>
      <c r="N22" s="110" t="s">
        <v>352</v>
      </c>
      <c r="O22" s="103" t="str">
        <f t="shared" si="0"/>
        <v>https://www.eurekaselect.com/ebook_volume/3380</v>
      </c>
      <c r="P22" s="111" t="s">
        <v>743</v>
      </c>
    </row>
    <row r="23" spans="1:16">
      <c r="A23" s="49">
        <v>22</v>
      </c>
      <c r="B23" s="110" t="s">
        <v>132</v>
      </c>
      <c r="C23" s="110" t="s">
        <v>744</v>
      </c>
      <c r="D23" s="101" t="s">
        <v>745</v>
      </c>
      <c r="E23" s="101" t="s">
        <v>746</v>
      </c>
      <c r="F23" s="110" t="s">
        <v>747</v>
      </c>
      <c r="G23" s="100">
        <v>1</v>
      </c>
      <c r="H23" s="100">
        <v>1</v>
      </c>
      <c r="I23" s="110" t="s">
        <v>748</v>
      </c>
      <c r="J23" s="110" t="s">
        <v>446</v>
      </c>
      <c r="K23" s="100">
        <v>2022</v>
      </c>
      <c r="L23" s="110" t="s">
        <v>243</v>
      </c>
      <c r="M23" s="110"/>
      <c r="N23" s="110" t="s">
        <v>352</v>
      </c>
      <c r="O23" s="103" t="str">
        <f t="shared" si="0"/>
        <v>https://www.eurekaselect.com/ebook_volume/3409</v>
      </c>
      <c r="P23" s="111" t="s">
        <v>749</v>
      </c>
    </row>
    <row r="24" spans="1:16">
      <c r="F24" s="112"/>
      <c r="G24" s="109">
        <f>SUM(G2:G23)</f>
        <v>22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4B6A-D3D0-459A-BA02-500DD0B7C02C}">
  <dimension ref="A1:P24"/>
  <sheetViews>
    <sheetView workbookViewId="0">
      <pane ySplit="1" topLeftCell="A8" activePane="bottomLeft" state="frozen"/>
      <selection pane="bottomLeft" activeCell="J35" sqref="J35"/>
    </sheetView>
  </sheetViews>
  <sheetFormatPr defaultRowHeight="16.5"/>
  <cols>
    <col min="1" max="1" width="4.75" bestFit="1" customWidth="1"/>
    <col min="3" max="3" width="12.25" customWidth="1"/>
    <col min="4" max="5" width="13.125" bestFit="1" customWidth="1"/>
    <col min="6" max="6" width="29.875" customWidth="1"/>
    <col min="7" max="7" width="4.75" bestFit="1" customWidth="1"/>
    <col min="8" max="8" width="7.875" customWidth="1"/>
    <col min="9" max="9" width="13.375" customWidth="1"/>
    <col min="10" max="10" width="13.375" bestFit="1" customWidth="1"/>
    <col min="11" max="11" width="6.375" bestFit="1" customWidth="1"/>
    <col min="12" max="12" width="9.625" bestFit="1" customWidth="1"/>
    <col min="13" max="13" width="12.875" bestFit="1" customWidth="1"/>
    <col min="14" max="14" width="39.75" bestFit="1" customWidth="1"/>
    <col min="15" max="15" width="39.75" hidden="1" customWidth="1"/>
  </cols>
  <sheetData>
    <row r="1" spans="1:16">
      <c r="A1" s="113" t="s">
        <v>224</v>
      </c>
      <c r="B1" s="113" t="s">
        <v>225</v>
      </c>
      <c r="C1" s="113" t="s">
        <v>226</v>
      </c>
      <c r="D1" s="113" t="s">
        <v>437</v>
      </c>
      <c r="E1" s="113" t="s">
        <v>438</v>
      </c>
      <c r="F1" s="114" t="s">
        <v>229</v>
      </c>
      <c r="G1" s="113" t="s">
        <v>230</v>
      </c>
      <c r="H1" s="113" t="s">
        <v>231</v>
      </c>
      <c r="I1" s="113" t="s">
        <v>232</v>
      </c>
      <c r="J1" s="113" t="s">
        <v>233</v>
      </c>
      <c r="K1" s="113" t="s">
        <v>234</v>
      </c>
      <c r="L1" s="115" t="s">
        <v>343</v>
      </c>
      <c r="M1" s="113" t="s">
        <v>629</v>
      </c>
      <c r="N1" s="113" t="s">
        <v>440</v>
      </c>
      <c r="O1" s="113" t="s">
        <v>440</v>
      </c>
      <c r="P1" s="113" t="s">
        <v>439</v>
      </c>
    </row>
    <row r="2" spans="1:16">
      <c r="A2" s="49">
        <v>1</v>
      </c>
      <c r="B2" s="116" t="s">
        <v>101</v>
      </c>
      <c r="C2" s="116" t="s">
        <v>750</v>
      </c>
      <c r="D2" s="117" t="s">
        <v>751</v>
      </c>
      <c r="E2" s="117" t="s">
        <v>752</v>
      </c>
      <c r="F2" s="116" t="s">
        <v>753</v>
      </c>
      <c r="G2" s="118">
        <v>1</v>
      </c>
      <c r="H2" s="118">
        <v>1</v>
      </c>
      <c r="I2" s="116" t="s">
        <v>754</v>
      </c>
      <c r="J2" s="116" t="s">
        <v>446</v>
      </c>
      <c r="K2" s="118">
        <v>2020</v>
      </c>
      <c r="L2" s="119" t="s">
        <v>203</v>
      </c>
      <c r="M2" s="117" t="s">
        <v>352</v>
      </c>
      <c r="N2" s="53" t="str">
        <f>HYPERLINK(O2)</f>
        <v>https://www.eurekaselect.com/ebook_volume/2803</v>
      </c>
      <c r="O2" s="111" t="s">
        <v>755</v>
      </c>
      <c r="P2" s="116"/>
    </row>
    <row r="3" spans="1:16">
      <c r="A3" s="49">
        <v>2</v>
      </c>
      <c r="B3" s="116" t="s">
        <v>101</v>
      </c>
      <c r="C3" s="116" t="s">
        <v>756</v>
      </c>
      <c r="D3" s="117" t="s">
        <v>757</v>
      </c>
      <c r="E3" s="117" t="s">
        <v>758</v>
      </c>
      <c r="F3" s="116" t="s">
        <v>759</v>
      </c>
      <c r="G3" s="118">
        <v>1</v>
      </c>
      <c r="H3" s="118">
        <v>1</v>
      </c>
      <c r="I3" s="116" t="s">
        <v>760</v>
      </c>
      <c r="J3" s="116" t="s">
        <v>446</v>
      </c>
      <c r="K3" s="118">
        <v>2021</v>
      </c>
      <c r="L3" s="119" t="s">
        <v>203</v>
      </c>
      <c r="M3" s="117" t="s">
        <v>352</v>
      </c>
      <c r="N3" s="53" t="str">
        <f t="shared" ref="N3:N21" si="0">HYPERLINK(O3)</f>
        <v>https://www.eurekaselect.com/ebook_volume/3083</v>
      </c>
      <c r="O3" s="111" t="s">
        <v>761</v>
      </c>
      <c r="P3" s="116"/>
    </row>
    <row r="4" spans="1:16">
      <c r="A4" s="49">
        <v>3</v>
      </c>
      <c r="B4" s="116" t="s">
        <v>101</v>
      </c>
      <c r="C4" s="116" t="s">
        <v>762</v>
      </c>
      <c r="D4" s="117" t="s">
        <v>763</v>
      </c>
      <c r="E4" s="117" t="s">
        <v>764</v>
      </c>
      <c r="F4" s="116" t="s">
        <v>765</v>
      </c>
      <c r="G4" s="118">
        <v>1</v>
      </c>
      <c r="H4" s="118">
        <v>1</v>
      </c>
      <c r="I4" s="116" t="s">
        <v>766</v>
      </c>
      <c r="J4" s="116" t="s">
        <v>446</v>
      </c>
      <c r="K4" s="118">
        <v>2021</v>
      </c>
      <c r="L4" s="119" t="s">
        <v>203</v>
      </c>
      <c r="M4" s="117" t="s">
        <v>352</v>
      </c>
      <c r="N4" s="53" t="str">
        <f t="shared" si="0"/>
        <v>https://www.eurekaselect.com/ebook_volume/3134</v>
      </c>
      <c r="O4" s="111" t="s">
        <v>767</v>
      </c>
      <c r="P4" s="116"/>
    </row>
    <row r="5" spans="1:16" ht="25.5">
      <c r="A5" s="49">
        <v>4</v>
      </c>
      <c r="B5" s="116" t="s">
        <v>101</v>
      </c>
      <c r="C5" s="116" t="s">
        <v>768</v>
      </c>
      <c r="D5" s="117" t="s">
        <v>769</v>
      </c>
      <c r="E5" s="117" t="s">
        <v>770</v>
      </c>
      <c r="F5" s="116" t="s">
        <v>771</v>
      </c>
      <c r="G5" s="118">
        <v>1</v>
      </c>
      <c r="H5" s="120" t="s">
        <v>381</v>
      </c>
      <c r="I5" s="116" t="s">
        <v>382</v>
      </c>
      <c r="J5" s="116" t="s">
        <v>446</v>
      </c>
      <c r="K5" s="118">
        <v>2022</v>
      </c>
      <c r="L5" s="119" t="s">
        <v>203</v>
      </c>
      <c r="M5" s="117" t="s">
        <v>352</v>
      </c>
      <c r="N5" s="53" t="str">
        <f t="shared" si="0"/>
        <v>https://www.eurekaselect.com/ebook_volume/3290</v>
      </c>
      <c r="O5" s="111" t="s">
        <v>772</v>
      </c>
      <c r="P5" s="116"/>
    </row>
    <row r="6" spans="1:16">
      <c r="A6" s="49">
        <v>5</v>
      </c>
      <c r="B6" s="116" t="s">
        <v>101</v>
      </c>
      <c r="C6" s="116" t="s">
        <v>756</v>
      </c>
      <c r="D6" s="117" t="s">
        <v>773</v>
      </c>
      <c r="E6" s="117" t="s">
        <v>774</v>
      </c>
      <c r="F6" s="116" t="s">
        <v>775</v>
      </c>
      <c r="G6" s="118">
        <v>1</v>
      </c>
      <c r="H6" s="118">
        <v>1</v>
      </c>
      <c r="I6" s="116" t="s">
        <v>776</v>
      </c>
      <c r="J6" s="116" t="s">
        <v>446</v>
      </c>
      <c r="K6" s="118">
        <v>2022</v>
      </c>
      <c r="L6" s="119" t="s">
        <v>203</v>
      </c>
      <c r="M6" s="117" t="s">
        <v>352</v>
      </c>
      <c r="N6" s="53" t="str">
        <f t="shared" si="0"/>
        <v>https://www.eurekaselect.com/ebook_volume/3342</v>
      </c>
      <c r="O6" s="111" t="s">
        <v>777</v>
      </c>
      <c r="P6" s="116"/>
    </row>
    <row r="7" spans="1:16">
      <c r="A7" s="49">
        <v>6</v>
      </c>
      <c r="B7" s="116" t="s">
        <v>101</v>
      </c>
      <c r="C7" s="116" t="s">
        <v>778</v>
      </c>
      <c r="D7" s="117" t="s">
        <v>779</v>
      </c>
      <c r="E7" s="117" t="s">
        <v>780</v>
      </c>
      <c r="F7" s="116" t="s">
        <v>781</v>
      </c>
      <c r="G7" s="118">
        <v>1</v>
      </c>
      <c r="H7" s="118">
        <v>1</v>
      </c>
      <c r="I7" s="116" t="s">
        <v>782</v>
      </c>
      <c r="J7" s="116" t="s">
        <v>446</v>
      </c>
      <c r="K7" s="118">
        <v>2023</v>
      </c>
      <c r="L7" s="119" t="s">
        <v>203</v>
      </c>
      <c r="M7" s="117" t="s">
        <v>352</v>
      </c>
      <c r="N7" s="53" t="str">
        <f t="shared" si="0"/>
        <v>https://www.eurekaselect.com/ebook_volume/3486</v>
      </c>
      <c r="O7" s="111" t="s">
        <v>783</v>
      </c>
      <c r="P7" s="116"/>
    </row>
    <row r="8" spans="1:16">
      <c r="A8" s="49">
        <v>7</v>
      </c>
      <c r="B8" s="116" t="s">
        <v>101</v>
      </c>
      <c r="C8" s="116" t="s">
        <v>778</v>
      </c>
      <c r="D8" s="117" t="s">
        <v>784</v>
      </c>
      <c r="E8" s="117" t="s">
        <v>785</v>
      </c>
      <c r="F8" s="116" t="s">
        <v>786</v>
      </c>
      <c r="G8" s="118">
        <v>1</v>
      </c>
      <c r="H8" s="118">
        <v>1</v>
      </c>
      <c r="I8" s="116" t="s">
        <v>782</v>
      </c>
      <c r="J8" s="116" t="s">
        <v>446</v>
      </c>
      <c r="K8" s="118">
        <v>2023</v>
      </c>
      <c r="L8" s="119" t="s">
        <v>203</v>
      </c>
      <c r="M8" s="117" t="s">
        <v>352</v>
      </c>
      <c r="N8" s="53" t="str">
        <f t="shared" si="0"/>
        <v>https://www.eurekaselect.com/ebook_volume/3575</v>
      </c>
      <c r="O8" s="111" t="s">
        <v>787</v>
      </c>
      <c r="P8" s="116"/>
    </row>
    <row r="9" spans="1:16">
      <c r="A9" s="49">
        <v>8</v>
      </c>
      <c r="B9" s="116" t="s">
        <v>101</v>
      </c>
      <c r="C9" s="116" t="s">
        <v>756</v>
      </c>
      <c r="D9" s="117" t="s">
        <v>788</v>
      </c>
      <c r="E9" s="117" t="s">
        <v>789</v>
      </c>
      <c r="F9" s="116" t="s">
        <v>790</v>
      </c>
      <c r="G9" s="118">
        <v>1</v>
      </c>
      <c r="H9" s="118">
        <v>1</v>
      </c>
      <c r="I9" s="116" t="s">
        <v>791</v>
      </c>
      <c r="J9" s="116" t="s">
        <v>446</v>
      </c>
      <c r="K9" s="118">
        <v>2023</v>
      </c>
      <c r="L9" s="119" t="s">
        <v>203</v>
      </c>
      <c r="M9" s="117" t="s">
        <v>352</v>
      </c>
      <c r="N9" s="53" t="str">
        <f t="shared" si="0"/>
        <v>https://www.eurekaselect.com/ebook_volume/3583</v>
      </c>
      <c r="O9" s="111" t="s">
        <v>792</v>
      </c>
      <c r="P9" s="116"/>
    </row>
    <row r="10" spans="1:16">
      <c r="A10" s="49">
        <v>9</v>
      </c>
      <c r="B10" s="116" t="s">
        <v>101</v>
      </c>
      <c r="C10" s="116" t="s">
        <v>793</v>
      </c>
      <c r="D10" s="117" t="s">
        <v>794</v>
      </c>
      <c r="E10" s="117" t="s">
        <v>795</v>
      </c>
      <c r="F10" s="116" t="s">
        <v>796</v>
      </c>
      <c r="G10" s="118">
        <v>1</v>
      </c>
      <c r="H10" s="118">
        <v>1</v>
      </c>
      <c r="I10" s="116" t="s">
        <v>797</v>
      </c>
      <c r="J10" s="116" t="s">
        <v>446</v>
      </c>
      <c r="K10" s="118">
        <v>2023</v>
      </c>
      <c r="L10" s="119" t="s">
        <v>203</v>
      </c>
      <c r="M10" s="117" t="s">
        <v>352</v>
      </c>
      <c r="N10" s="53" t="str">
        <f t="shared" si="0"/>
        <v>https://www.eurekaselect.com/ebook_volume/3594</v>
      </c>
      <c r="O10" s="111" t="s">
        <v>798</v>
      </c>
      <c r="P10" s="116"/>
    </row>
    <row r="11" spans="1:16">
      <c r="A11" s="49">
        <v>10</v>
      </c>
      <c r="B11" s="116" t="s">
        <v>101</v>
      </c>
      <c r="C11" s="116" t="s">
        <v>778</v>
      </c>
      <c r="D11" s="117" t="s">
        <v>799</v>
      </c>
      <c r="E11" s="117" t="s">
        <v>800</v>
      </c>
      <c r="F11" s="116" t="s">
        <v>801</v>
      </c>
      <c r="G11" s="118">
        <v>1</v>
      </c>
      <c r="H11" s="118">
        <v>1</v>
      </c>
      <c r="I11" s="116" t="s">
        <v>802</v>
      </c>
      <c r="J11" s="116" t="s">
        <v>446</v>
      </c>
      <c r="K11" s="118">
        <v>2023</v>
      </c>
      <c r="L11" s="119" t="s">
        <v>203</v>
      </c>
      <c r="M11" s="117" t="s">
        <v>352</v>
      </c>
      <c r="N11" s="53" t="str">
        <f t="shared" si="0"/>
        <v>https://www.eurekaselect.com/ebook_volume/3604</v>
      </c>
      <c r="O11" s="111" t="s">
        <v>803</v>
      </c>
      <c r="P11" s="116"/>
    </row>
    <row r="12" spans="1:16">
      <c r="A12" s="49">
        <v>11</v>
      </c>
      <c r="B12" s="116" t="s">
        <v>132</v>
      </c>
      <c r="C12" s="116" t="s">
        <v>804</v>
      </c>
      <c r="D12" s="117" t="s">
        <v>805</v>
      </c>
      <c r="E12" s="117" t="s">
        <v>806</v>
      </c>
      <c r="F12" s="116" t="s">
        <v>807</v>
      </c>
      <c r="G12" s="118">
        <v>1</v>
      </c>
      <c r="H12" s="118">
        <v>1</v>
      </c>
      <c r="I12" s="116" t="s">
        <v>808</v>
      </c>
      <c r="J12" s="116" t="s">
        <v>446</v>
      </c>
      <c r="K12" s="118">
        <v>2022</v>
      </c>
      <c r="L12" s="119" t="s">
        <v>203</v>
      </c>
      <c r="M12" s="117" t="s">
        <v>352</v>
      </c>
      <c r="N12" s="53" t="str">
        <f t="shared" si="0"/>
        <v>https://www.eurekaselect.com/ebook_volume/3404</v>
      </c>
      <c r="O12" s="111" t="s">
        <v>809</v>
      </c>
      <c r="P12" s="116"/>
    </row>
    <row r="13" spans="1:16">
      <c r="A13" s="49">
        <v>12</v>
      </c>
      <c r="B13" s="116" t="s">
        <v>132</v>
      </c>
      <c r="C13" s="116" t="s">
        <v>810</v>
      </c>
      <c r="D13" s="117" t="s">
        <v>811</v>
      </c>
      <c r="E13" s="117" t="s">
        <v>812</v>
      </c>
      <c r="F13" s="116" t="s">
        <v>813</v>
      </c>
      <c r="G13" s="118">
        <v>1</v>
      </c>
      <c r="H13" s="118">
        <v>1</v>
      </c>
      <c r="I13" s="116" t="s">
        <v>814</v>
      </c>
      <c r="J13" s="116" t="s">
        <v>446</v>
      </c>
      <c r="K13" s="118">
        <v>2022</v>
      </c>
      <c r="L13" s="119" t="s">
        <v>203</v>
      </c>
      <c r="M13" s="117" t="s">
        <v>352</v>
      </c>
      <c r="N13" s="53" t="str">
        <f t="shared" si="0"/>
        <v>https://www.eurekaselect.com/ebook_volume/3418</v>
      </c>
      <c r="O13" s="111" t="s">
        <v>815</v>
      </c>
      <c r="P13" s="116"/>
    </row>
    <row r="14" spans="1:16">
      <c r="A14" s="49">
        <v>13</v>
      </c>
      <c r="B14" s="116" t="s">
        <v>132</v>
      </c>
      <c r="C14" s="116" t="s">
        <v>816</v>
      </c>
      <c r="D14" s="117" t="s">
        <v>817</v>
      </c>
      <c r="E14" s="117" t="s">
        <v>818</v>
      </c>
      <c r="F14" s="116" t="s">
        <v>819</v>
      </c>
      <c r="G14" s="118">
        <v>1</v>
      </c>
      <c r="H14" s="118">
        <v>1</v>
      </c>
      <c r="I14" s="116" t="s">
        <v>820</v>
      </c>
      <c r="J14" s="116" t="s">
        <v>446</v>
      </c>
      <c r="K14" s="118">
        <v>2022</v>
      </c>
      <c r="L14" s="119" t="s">
        <v>203</v>
      </c>
      <c r="M14" s="117" t="s">
        <v>352</v>
      </c>
      <c r="N14" s="53" t="str">
        <f t="shared" si="0"/>
        <v>https://www.eurekaselect.com/ebook_volume/3443</v>
      </c>
      <c r="O14" s="111" t="s">
        <v>821</v>
      </c>
      <c r="P14" s="116"/>
    </row>
    <row r="15" spans="1:16">
      <c r="A15" s="49">
        <v>14</v>
      </c>
      <c r="B15" s="116" t="s">
        <v>132</v>
      </c>
      <c r="C15" s="116" t="s">
        <v>810</v>
      </c>
      <c r="D15" s="117" t="s">
        <v>822</v>
      </c>
      <c r="E15" s="117" t="s">
        <v>823</v>
      </c>
      <c r="F15" s="116" t="s">
        <v>824</v>
      </c>
      <c r="G15" s="118">
        <v>1</v>
      </c>
      <c r="H15" s="118">
        <v>1</v>
      </c>
      <c r="I15" s="116" t="s">
        <v>825</v>
      </c>
      <c r="J15" s="116" t="s">
        <v>446</v>
      </c>
      <c r="K15" s="118">
        <v>2023</v>
      </c>
      <c r="L15" s="119" t="s">
        <v>203</v>
      </c>
      <c r="M15" s="117" t="s">
        <v>352</v>
      </c>
      <c r="N15" s="53" t="str">
        <f t="shared" si="0"/>
        <v>https://www.eurekaselect.com/ebook_volume/3727</v>
      </c>
      <c r="O15" s="111" t="s">
        <v>826</v>
      </c>
      <c r="P15" s="116"/>
    </row>
    <row r="16" spans="1:16">
      <c r="A16" s="49">
        <v>15</v>
      </c>
      <c r="B16" s="116" t="s">
        <v>132</v>
      </c>
      <c r="C16" s="116" t="s">
        <v>827</v>
      </c>
      <c r="D16" s="117" t="s">
        <v>828</v>
      </c>
      <c r="E16" s="117" t="s">
        <v>829</v>
      </c>
      <c r="F16" s="116" t="s">
        <v>830</v>
      </c>
      <c r="G16" s="118">
        <v>1</v>
      </c>
      <c r="H16" s="118">
        <v>1</v>
      </c>
      <c r="I16" s="116" t="s">
        <v>831</v>
      </c>
      <c r="J16" s="116" t="s">
        <v>446</v>
      </c>
      <c r="K16" s="118">
        <v>2023</v>
      </c>
      <c r="L16" s="119" t="s">
        <v>203</v>
      </c>
      <c r="M16" s="117" t="s">
        <v>352</v>
      </c>
      <c r="N16" s="53" t="str">
        <f t="shared" si="0"/>
        <v>https://www.eurekaselect.com/ebook_volume/3456</v>
      </c>
      <c r="O16" s="111" t="s">
        <v>832</v>
      </c>
      <c r="P16" s="116"/>
    </row>
    <row r="17" spans="1:16">
      <c r="A17" s="49">
        <v>16</v>
      </c>
      <c r="B17" s="116" t="s">
        <v>132</v>
      </c>
      <c r="C17" s="116" t="s">
        <v>810</v>
      </c>
      <c r="D17" s="117" t="s">
        <v>833</v>
      </c>
      <c r="E17" s="117" t="s">
        <v>834</v>
      </c>
      <c r="F17" s="116" t="s">
        <v>835</v>
      </c>
      <c r="G17" s="118">
        <v>1</v>
      </c>
      <c r="H17" s="118">
        <v>1</v>
      </c>
      <c r="I17" s="116" t="s">
        <v>836</v>
      </c>
      <c r="J17" s="116" t="s">
        <v>446</v>
      </c>
      <c r="K17" s="118">
        <v>2023</v>
      </c>
      <c r="L17" s="119" t="s">
        <v>203</v>
      </c>
      <c r="M17" s="117" t="s">
        <v>352</v>
      </c>
      <c r="N17" s="53" t="str">
        <f t="shared" si="0"/>
        <v>https://www.eurekaselect.com/ebook_volume/3488</v>
      </c>
      <c r="O17" s="111" t="s">
        <v>837</v>
      </c>
      <c r="P17" s="116"/>
    </row>
    <row r="18" spans="1:16">
      <c r="A18" s="49">
        <v>17</v>
      </c>
      <c r="B18" s="116" t="s">
        <v>132</v>
      </c>
      <c r="C18" s="116" t="s">
        <v>804</v>
      </c>
      <c r="D18" s="117" t="s">
        <v>838</v>
      </c>
      <c r="E18" s="117" t="s">
        <v>839</v>
      </c>
      <c r="F18" s="116" t="s">
        <v>840</v>
      </c>
      <c r="G18" s="118">
        <v>1</v>
      </c>
      <c r="H18" s="118">
        <v>1</v>
      </c>
      <c r="I18" s="116" t="s">
        <v>841</v>
      </c>
      <c r="J18" s="116" t="s">
        <v>446</v>
      </c>
      <c r="K18" s="118">
        <v>2023</v>
      </c>
      <c r="L18" s="119" t="s">
        <v>203</v>
      </c>
      <c r="M18" s="117" t="s">
        <v>352</v>
      </c>
      <c r="N18" s="53" t="str">
        <f t="shared" si="0"/>
        <v>https://www.eurekaselect.com/ebook_volume/3505</v>
      </c>
      <c r="O18" s="111" t="s">
        <v>842</v>
      </c>
      <c r="P18" s="116"/>
    </row>
    <row r="19" spans="1:16">
      <c r="A19" s="49">
        <v>18</v>
      </c>
      <c r="B19" s="116" t="s">
        <v>132</v>
      </c>
      <c r="C19" s="116" t="s">
        <v>843</v>
      </c>
      <c r="D19" s="117" t="s">
        <v>844</v>
      </c>
      <c r="E19" s="117" t="s">
        <v>845</v>
      </c>
      <c r="F19" s="116" t="s">
        <v>846</v>
      </c>
      <c r="G19" s="118">
        <v>1</v>
      </c>
      <c r="H19" s="118">
        <v>1</v>
      </c>
      <c r="I19" s="116" t="s">
        <v>847</v>
      </c>
      <c r="J19" s="116" t="s">
        <v>446</v>
      </c>
      <c r="K19" s="118">
        <v>2023</v>
      </c>
      <c r="L19" s="119" t="s">
        <v>203</v>
      </c>
      <c r="M19" s="117" t="s">
        <v>352</v>
      </c>
      <c r="N19" s="53" t="str">
        <f t="shared" si="0"/>
        <v>https://www.eurekaselect.com/ebook_volume/3539</v>
      </c>
      <c r="O19" s="111" t="s">
        <v>848</v>
      </c>
      <c r="P19" s="116"/>
    </row>
    <row r="20" spans="1:16">
      <c r="A20" s="49">
        <v>19</v>
      </c>
      <c r="B20" s="116" t="s">
        <v>132</v>
      </c>
      <c r="C20" s="116" t="s">
        <v>810</v>
      </c>
      <c r="D20" s="117" t="s">
        <v>849</v>
      </c>
      <c r="E20" s="117" t="s">
        <v>850</v>
      </c>
      <c r="F20" s="116" t="s">
        <v>851</v>
      </c>
      <c r="G20" s="118">
        <v>1</v>
      </c>
      <c r="H20" s="118">
        <v>1</v>
      </c>
      <c r="I20" s="116" t="s">
        <v>852</v>
      </c>
      <c r="J20" s="116" t="s">
        <v>446</v>
      </c>
      <c r="K20" s="118">
        <v>2023</v>
      </c>
      <c r="L20" s="119" t="s">
        <v>203</v>
      </c>
      <c r="M20" s="117" t="s">
        <v>352</v>
      </c>
      <c r="N20" s="53" t="str">
        <f t="shared" si="0"/>
        <v>https://www.eurekaselect.com/ebook_volume/3557</v>
      </c>
      <c r="O20" s="111" t="s">
        <v>853</v>
      </c>
      <c r="P20" s="116"/>
    </row>
    <row r="21" spans="1:16">
      <c r="A21" s="49">
        <v>20</v>
      </c>
      <c r="B21" s="116" t="s">
        <v>132</v>
      </c>
      <c r="C21" s="116" t="s">
        <v>854</v>
      </c>
      <c r="D21" s="117" t="s">
        <v>855</v>
      </c>
      <c r="E21" s="117" t="s">
        <v>856</v>
      </c>
      <c r="F21" s="116" t="s">
        <v>857</v>
      </c>
      <c r="G21" s="118">
        <v>1</v>
      </c>
      <c r="H21" s="118">
        <v>1</v>
      </c>
      <c r="I21" s="116" t="s">
        <v>858</v>
      </c>
      <c r="J21" s="116" t="s">
        <v>446</v>
      </c>
      <c r="K21" s="118">
        <v>2023</v>
      </c>
      <c r="L21" s="119" t="s">
        <v>203</v>
      </c>
      <c r="M21" s="117" t="s">
        <v>352</v>
      </c>
      <c r="N21" s="53" t="str">
        <f t="shared" si="0"/>
        <v>https://www.eurekaselect.com/ebook_volume/3559</v>
      </c>
      <c r="O21" s="111" t="s">
        <v>859</v>
      </c>
      <c r="P21" s="116"/>
    </row>
    <row r="22" spans="1:16" s="121" customFormat="1" ht="14.25">
      <c r="A22" s="49">
        <v>21</v>
      </c>
      <c r="B22" s="116" t="s">
        <v>101</v>
      </c>
      <c r="C22" s="116" t="s">
        <v>238</v>
      </c>
      <c r="D22" s="117" t="s">
        <v>860</v>
      </c>
      <c r="E22" s="117" t="s">
        <v>861</v>
      </c>
      <c r="F22" s="116" t="s">
        <v>862</v>
      </c>
      <c r="G22" s="118">
        <v>1</v>
      </c>
      <c r="H22" s="118">
        <v>1</v>
      </c>
      <c r="I22" s="116" t="s">
        <v>369</v>
      </c>
      <c r="J22" s="116" t="s">
        <v>446</v>
      </c>
      <c r="K22" s="118">
        <v>2021</v>
      </c>
      <c r="L22" s="116" t="s">
        <v>243</v>
      </c>
      <c r="M22" s="111" t="s">
        <v>863</v>
      </c>
      <c r="N22" s="103" t="str">
        <f>HYPERLINK(O22)</f>
        <v>https://www.eurekaselect.com/ebook_volume/3096</v>
      </c>
      <c r="O22" s="111" t="s">
        <v>864</v>
      </c>
    </row>
    <row r="23" spans="1:16" s="121" customFormat="1" ht="14.25">
      <c r="A23" s="49">
        <v>22</v>
      </c>
      <c r="B23" s="116" t="s">
        <v>101</v>
      </c>
      <c r="C23" s="116" t="s">
        <v>682</v>
      </c>
      <c r="D23" s="117" t="s">
        <v>865</v>
      </c>
      <c r="E23" s="117" t="s">
        <v>866</v>
      </c>
      <c r="F23" s="116" t="s">
        <v>867</v>
      </c>
      <c r="G23" s="118">
        <v>1</v>
      </c>
      <c r="H23" s="118">
        <v>1</v>
      </c>
      <c r="I23" s="116" t="s">
        <v>868</v>
      </c>
      <c r="J23" s="116" t="s">
        <v>446</v>
      </c>
      <c r="K23" s="118">
        <v>2023</v>
      </c>
      <c r="L23" s="116" t="s">
        <v>243</v>
      </c>
      <c r="M23" s="111" t="s">
        <v>352</v>
      </c>
      <c r="N23" s="103" t="str">
        <f t="shared" ref="N23:N24" si="1">HYPERLINK(O23)</f>
        <v>https://www.eurekaselect.com/ebook_volume/3497</v>
      </c>
      <c r="O23" s="111" t="s">
        <v>870</v>
      </c>
      <c r="P23" s="116" t="s">
        <v>869</v>
      </c>
    </row>
    <row r="24" spans="1:16" s="121" customFormat="1" ht="14.25">
      <c r="A24" s="49">
        <v>23</v>
      </c>
      <c r="B24" s="116" t="s">
        <v>132</v>
      </c>
      <c r="C24" s="116" t="s">
        <v>871</v>
      </c>
      <c r="D24" s="117" t="s">
        <v>872</v>
      </c>
      <c r="E24" s="117" t="s">
        <v>873</v>
      </c>
      <c r="F24" s="116" t="s">
        <v>874</v>
      </c>
      <c r="G24" s="118">
        <v>1</v>
      </c>
      <c r="H24" s="118">
        <v>1</v>
      </c>
      <c r="I24" s="116" t="s">
        <v>875</v>
      </c>
      <c r="J24" s="116" t="s">
        <v>446</v>
      </c>
      <c r="K24" s="118">
        <v>2023</v>
      </c>
      <c r="L24" s="116" t="s">
        <v>243</v>
      </c>
      <c r="M24" s="111" t="s">
        <v>352</v>
      </c>
      <c r="N24" s="103" t="str">
        <f t="shared" si="1"/>
        <v>https://www.eurekaselect.com/ebook_volume/3585</v>
      </c>
      <c r="O24" s="111" t="s">
        <v>876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320E-6080-4138-9B30-858107290DAA}">
  <dimension ref="A1:P20"/>
  <sheetViews>
    <sheetView tabSelected="1" workbookViewId="0">
      <selection activeCell="J29" sqref="J29"/>
    </sheetView>
  </sheetViews>
  <sheetFormatPr defaultRowHeight="16.5"/>
  <cols>
    <col min="1" max="1" width="5.375" bestFit="1" customWidth="1"/>
    <col min="4" max="4" width="13.5" customWidth="1"/>
    <col min="5" max="5" width="12.75" customWidth="1"/>
    <col min="6" max="6" width="36.5" customWidth="1"/>
    <col min="7" max="8" width="5.375" bestFit="1" customWidth="1"/>
    <col min="9" max="9" width="12.5" customWidth="1"/>
    <col min="10" max="10" width="14" customWidth="1"/>
    <col min="11" max="11" width="7.25" bestFit="1" customWidth="1"/>
    <col min="12" max="12" width="11.125" bestFit="1" customWidth="1"/>
    <col min="13" max="13" width="14.625" bestFit="1" customWidth="1"/>
    <col min="15" max="15" width="42.75" customWidth="1"/>
    <col min="16" max="16" width="43" hidden="1" customWidth="1"/>
  </cols>
  <sheetData>
    <row r="1" spans="1:16">
      <c r="A1" s="93" t="s">
        <v>224</v>
      </c>
      <c r="B1" s="93" t="s">
        <v>225</v>
      </c>
      <c r="C1" s="93" t="s">
        <v>226</v>
      </c>
      <c r="D1" s="113" t="s">
        <v>437</v>
      </c>
      <c r="E1" s="93" t="s">
        <v>438</v>
      </c>
      <c r="F1" s="95" t="s">
        <v>229</v>
      </c>
      <c r="G1" s="93" t="s">
        <v>230</v>
      </c>
      <c r="H1" s="93" t="s">
        <v>231</v>
      </c>
      <c r="I1" s="93" t="s">
        <v>232</v>
      </c>
      <c r="J1" s="93" t="s">
        <v>233</v>
      </c>
      <c r="K1" s="93" t="s">
        <v>234</v>
      </c>
      <c r="L1" s="93" t="s">
        <v>235</v>
      </c>
      <c r="M1" s="113" t="s">
        <v>629</v>
      </c>
      <c r="N1" s="93" t="s">
        <v>439</v>
      </c>
      <c r="O1" s="122" t="s">
        <v>440</v>
      </c>
      <c r="P1" s="113" t="s">
        <v>440</v>
      </c>
    </row>
    <row r="2" spans="1:16">
      <c r="A2" s="49">
        <v>1</v>
      </c>
      <c r="B2" s="123" t="s">
        <v>101</v>
      </c>
      <c r="C2" s="123" t="s">
        <v>877</v>
      </c>
      <c r="D2" s="123" t="s">
        <v>878</v>
      </c>
      <c r="E2" s="123" t="s">
        <v>879</v>
      </c>
      <c r="F2" s="123" t="s">
        <v>880</v>
      </c>
      <c r="G2" s="49">
        <v>1</v>
      </c>
      <c r="H2" s="49">
        <v>1</v>
      </c>
      <c r="I2" s="123" t="s">
        <v>881</v>
      </c>
      <c r="J2" s="123" t="s">
        <v>351</v>
      </c>
      <c r="K2" s="49">
        <v>2021</v>
      </c>
      <c r="L2" s="49" t="s">
        <v>243</v>
      </c>
      <c r="M2" s="123" t="s">
        <v>375</v>
      </c>
      <c r="N2" s="123"/>
      <c r="O2" s="53" t="str">
        <f>HYPERLINK(P2)</f>
        <v>https://www.eurekaselect.com/ebook_volume/3132</v>
      </c>
      <c r="P2" s="111" t="s">
        <v>882</v>
      </c>
    </row>
    <row r="3" spans="1:16">
      <c r="A3" s="49">
        <v>2</v>
      </c>
      <c r="B3" s="123" t="s">
        <v>101</v>
      </c>
      <c r="C3" s="123" t="s">
        <v>238</v>
      </c>
      <c r="D3" s="123" t="s">
        <v>883</v>
      </c>
      <c r="E3" s="123" t="s">
        <v>884</v>
      </c>
      <c r="F3" s="123" t="s">
        <v>885</v>
      </c>
      <c r="G3" s="49">
        <v>1</v>
      </c>
      <c r="H3" s="49">
        <v>1</v>
      </c>
      <c r="I3" s="123" t="s">
        <v>886</v>
      </c>
      <c r="J3" s="123" t="s">
        <v>351</v>
      </c>
      <c r="K3" s="49">
        <v>2022</v>
      </c>
      <c r="L3" s="49" t="s">
        <v>243</v>
      </c>
      <c r="M3" s="123" t="s">
        <v>352</v>
      </c>
      <c r="N3" s="123"/>
      <c r="O3" s="53" t="str">
        <f t="shared" ref="O3:O19" si="0">HYPERLINK(P3)</f>
        <v>https://www.eurekaselect.com/ebook_volume/3441</v>
      </c>
      <c r="P3" s="111" t="s">
        <v>887</v>
      </c>
    </row>
    <row r="4" spans="1:16">
      <c r="A4" s="49">
        <v>3</v>
      </c>
      <c r="B4" s="123" t="s">
        <v>101</v>
      </c>
      <c r="C4" s="123" t="s">
        <v>888</v>
      </c>
      <c r="D4" s="123" t="s">
        <v>889</v>
      </c>
      <c r="E4" s="123" t="s">
        <v>890</v>
      </c>
      <c r="F4" s="123" t="s">
        <v>891</v>
      </c>
      <c r="G4" s="49">
        <v>1</v>
      </c>
      <c r="H4" s="49">
        <v>1</v>
      </c>
      <c r="I4" s="123" t="s">
        <v>892</v>
      </c>
      <c r="J4" s="123" t="s">
        <v>351</v>
      </c>
      <c r="K4" s="49">
        <v>2023</v>
      </c>
      <c r="L4" s="49" t="s">
        <v>243</v>
      </c>
      <c r="M4" s="123" t="s">
        <v>352</v>
      </c>
      <c r="N4" s="123"/>
      <c r="O4" s="53" t="str">
        <f t="shared" si="0"/>
        <v>https://www.eurekaselect.com/ebook_volume/3648</v>
      </c>
      <c r="P4" s="111" t="s">
        <v>893</v>
      </c>
    </row>
    <row r="5" spans="1:16">
      <c r="A5" s="49">
        <v>4</v>
      </c>
      <c r="B5" s="123" t="s">
        <v>101</v>
      </c>
      <c r="C5" s="123" t="s">
        <v>238</v>
      </c>
      <c r="D5" s="123" t="s">
        <v>894</v>
      </c>
      <c r="E5" s="123" t="s">
        <v>895</v>
      </c>
      <c r="F5" s="123" t="s">
        <v>896</v>
      </c>
      <c r="G5" s="49">
        <v>1</v>
      </c>
      <c r="H5" s="49">
        <v>1</v>
      </c>
      <c r="I5" s="123" t="s">
        <v>897</v>
      </c>
      <c r="J5" s="123" t="s">
        <v>351</v>
      </c>
      <c r="K5" s="49">
        <v>2024</v>
      </c>
      <c r="L5" s="49" t="s">
        <v>243</v>
      </c>
      <c r="M5" s="123" t="s">
        <v>352</v>
      </c>
      <c r="N5" s="123" t="s">
        <v>898</v>
      </c>
      <c r="O5" s="53" t="str">
        <f t="shared" si="0"/>
        <v>https://www.eurekaselect.com/ebook_volume/3664</v>
      </c>
      <c r="P5" s="111" t="s">
        <v>899</v>
      </c>
    </row>
    <row r="6" spans="1:16">
      <c r="A6" s="49">
        <v>5</v>
      </c>
      <c r="B6" s="123" t="s">
        <v>101</v>
      </c>
      <c r="C6" s="123" t="s">
        <v>251</v>
      </c>
      <c r="D6" s="123" t="s">
        <v>900</v>
      </c>
      <c r="E6" s="123" t="s">
        <v>901</v>
      </c>
      <c r="F6" s="123" t="s">
        <v>902</v>
      </c>
      <c r="G6" s="49">
        <v>1</v>
      </c>
      <c r="H6" s="49">
        <v>1</v>
      </c>
      <c r="I6" s="123" t="s">
        <v>903</v>
      </c>
      <c r="J6" s="123" t="s">
        <v>351</v>
      </c>
      <c r="K6" s="49">
        <v>2024</v>
      </c>
      <c r="L6" s="49" t="s">
        <v>243</v>
      </c>
      <c r="M6" s="123" t="s">
        <v>352</v>
      </c>
      <c r="N6" s="123"/>
      <c r="O6" s="53" t="str">
        <f t="shared" si="0"/>
        <v>https://www.eurekaselect.com/ebook_volume/3764</v>
      </c>
      <c r="P6" s="111" t="s">
        <v>904</v>
      </c>
    </row>
    <row r="7" spans="1:16">
      <c r="A7" s="49">
        <v>6</v>
      </c>
      <c r="B7" s="123" t="s">
        <v>101</v>
      </c>
      <c r="C7" s="123" t="s">
        <v>238</v>
      </c>
      <c r="D7" s="123" t="s">
        <v>905</v>
      </c>
      <c r="E7" s="123" t="s">
        <v>906</v>
      </c>
      <c r="F7" s="123" t="s">
        <v>907</v>
      </c>
      <c r="G7" s="49">
        <v>1</v>
      </c>
      <c r="H7" s="49">
        <v>1</v>
      </c>
      <c r="I7" s="123" t="s">
        <v>908</v>
      </c>
      <c r="J7" s="123" t="s">
        <v>351</v>
      </c>
      <c r="K7" s="49">
        <v>2024</v>
      </c>
      <c r="L7" s="49" t="s">
        <v>243</v>
      </c>
      <c r="M7" s="123" t="s">
        <v>352</v>
      </c>
      <c r="N7" s="123"/>
      <c r="O7" s="53" t="str">
        <f t="shared" si="0"/>
        <v>https://www.eurekaselect.com/ebook_volume/3730</v>
      </c>
      <c r="P7" s="111" t="s">
        <v>909</v>
      </c>
    </row>
    <row r="8" spans="1:16">
      <c r="A8" s="49">
        <v>7</v>
      </c>
      <c r="B8" s="123" t="s">
        <v>101</v>
      </c>
      <c r="C8" s="123" t="s">
        <v>238</v>
      </c>
      <c r="D8" s="123" t="s">
        <v>910</v>
      </c>
      <c r="E8" s="123" t="s">
        <v>911</v>
      </c>
      <c r="F8" s="123" t="s">
        <v>912</v>
      </c>
      <c r="G8" s="49">
        <v>1</v>
      </c>
      <c r="H8" s="49">
        <v>1</v>
      </c>
      <c r="I8" s="123" t="s">
        <v>913</v>
      </c>
      <c r="J8" s="123" t="s">
        <v>351</v>
      </c>
      <c r="K8" s="49">
        <v>2024</v>
      </c>
      <c r="L8" s="49" t="s">
        <v>243</v>
      </c>
      <c r="M8" s="123" t="s">
        <v>352</v>
      </c>
      <c r="N8" s="123"/>
      <c r="O8" s="53" t="str">
        <f t="shared" si="0"/>
        <v>https://www.eurekaselect.com/ebook_volume/3801</v>
      </c>
      <c r="P8" s="111" t="s">
        <v>914</v>
      </c>
    </row>
    <row r="9" spans="1:16">
      <c r="A9" s="49">
        <v>8</v>
      </c>
      <c r="B9" s="123" t="s">
        <v>132</v>
      </c>
      <c r="C9" s="123" t="s">
        <v>238</v>
      </c>
      <c r="D9" s="123" t="s">
        <v>915</v>
      </c>
      <c r="E9" s="123" t="s">
        <v>916</v>
      </c>
      <c r="F9" s="123" t="s">
        <v>917</v>
      </c>
      <c r="G9" s="49">
        <v>1</v>
      </c>
      <c r="H9" s="49">
        <v>1</v>
      </c>
      <c r="I9" s="123" t="s">
        <v>897</v>
      </c>
      <c r="J9" s="123" t="s">
        <v>351</v>
      </c>
      <c r="K9" s="49">
        <v>2020</v>
      </c>
      <c r="L9" s="49" t="s">
        <v>243</v>
      </c>
      <c r="M9" s="123" t="s">
        <v>352</v>
      </c>
      <c r="N9" s="123" t="s">
        <v>918</v>
      </c>
      <c r="O9" s="53" t="str">
        <f t="shared" si="0"/>
        <v>https://www.eurekaselect.com/ebook_volume/2884</v>
      </c>
      <c r="P9" s="111" t="s">
        <v>919</v>
      </c>
    </row>
    <row r="10" spans="1:16">
      <c r="A10" s="49">
        <v>9</v>
      </c>
      <c r="B10" s="123" t="s">
        <v>132</v>
      </c>
      <c r="C10" s="123" t="s">
        <v>920</v>
      </c>
      <c r="D10" s="123" t="s">
        <v>921</v>
      </c>
      <c r="E10" s="123" t="s">
        <v>922</v>
      </c>
      <c r="F10" s="123" t="s">
        <v>923</v>
      </c>
      <c r="G10" s="49">
        <v>1</v>
      </c>
      <c r="H10" s="49">
        <v>1</v>
      </c>
      <c r="I10" s="123" t="s">
        <v>369</v>
      </c>
      <c r="J10" s="123" t="s">
        <v>351</v>
      </c>
      <c r="K10" s="49">
        <v>2024</v>
      </c>
      <c r="L10" s="49" t="s">
        <v>243</v>
      </c>
      <c r="M10" s="123" t="s">
        <v>352</v>
      </c>
      <c r="N10" s="123"/>
      <c r="O10" s="53" t="str">
        <f t="shared" si="0"/>
        <v>https://www.eurekaselect.com/ebook_volume/3303</v>
      </c>
      <c r="P10" s="111" t="s">
        <v>924</v>
      </c>
    </row>
    <row r="11" spans="1:16">
      <c r="A11" s="49">
        <v>10</v>
      </c>
      <c r="B11" s="123" t="s">
        <v>132</v>
      </c>
      <c r="C11" s="123" t="s">
        <v>925</v>
      </c>
      <c r="D11" s="123" t="s">
        <v>926</v>
      </c>
      <c r="E11" s="123" t="s">
        <v>927</v>
      </c>
      <c r="F11" s="123" t="s">
        <v>928</v>
      </c>
      <c r="G11" s="49">
        <v>1</v>
      </c>
      <c r="H11" s="49">
        <v>1</v>
      </c>
      <c r="I11" s="123" t="s">
        <v>929</v>
      </c>
      <c r="J11" s="123" t="s">
        <v>351</v>
      </c>
      <c r="K11" s="49">
        <v>2022</v>
      </c>
      <c r="L11" s="49" t="s">
        <v>243</v>
      </c>
      <c r="M11" s="123" t="s">
        <v>352</v>
      </c>
      <c r="N11" s="123"/>
      <c r="O11" s="53" t="str">
        <f t="shared" si="0"/>
        <v>https://www.eurekaselect.com/ebook_volume/3359</v>
      </c>
      <c r="P11" s="111" t="s">
        <v>930</v>
      </c>
    </row>
    <row r="12" spans="1:16">
      <c r="A12" s="49">
        <v>11</v>
      </c>
      <c r="B12" s="123" t="s">
        <v>132</v>
      </c>
      <c r="C12" s="123" t="s">
        <v>931</v>
      </c>
      <c r="D12" s="123" t="s">
        <v>932</v>
      </c>
      <c r="E12" s="123" t="s">
        <v>933</v>
      </c>
      <c r="F12" s="123" t="s">
        <v>934</v>
      </c>
      <c r="G12" s="49">
        <v>1</v>
      </c>
      <c r="H12" s="49">
        <v>1</v>
      </c>
      <c r="I12" s="123" t="s">
        <v>935</v>
      </c>
      <c r="J12" s="123" t="s">
        <v>351</v>
      </c>
      <c r="K12" s="49">
        <v>2024</v>
      </c>
      <c r="L12" s="49" t="s">
        <v>243</v>
      </c>
      <c r="M12" s="123" t="s">
        <v>352</v>
      </c>
      <c r="N12" s="123"/>
      <c r="O12" s="53" t="str">
        <f t="shared" si="0"/>
        <v>https://www.eurekaselect.com/ebook_volume/3683</v>
      </c>
      <c r="P12" s="111" t="s">
        <v>936</v>
      </c>
    </row>
    <row r="13" spans="1:16">
      <c r="A13" s="49">
        <v>12</v>
      </c>
      <c r="B13" s="123" t="s">
        <v>132</v>
      </c>
      <c r="C13" s="123" t="s">
        <v>311</v>
      </c>
      <c r="D13" s="123" t="s">
        <v>937</v>
      </c>
      <c r="E13" s="123" t="s">
        <v>938</v>
      </c>
      <c r="F13" s="123" t="s">
        <v>939</v>
      </c>
      <c r="G13" s="49">
        <v>1</v>
      </c>
      <c r="H13" s="49">
        <v>1</v>
      </c>
      <c r="I13" s="123" t="s">
        <v>940</v>
      </c>
      <c r="J13" s="123" t="s">
        <v>351</v>
      </c>
      <c r="K13" s="49">
        <v>2023</v>
      </c>
      <c r="L13" s="49" t="s">
        <v>243</v>
      </c>
      <c r="M13" s="123" t="s">
        <v>352</v>
      </c>
      <c r="N13" s="123"/>
      <c r="O13" s="53" t="str">
        <f t="shared" si="0"/>
        <v>https://www.eurekaselect.com/ebook_volume/3524</v>
      </c>
      <c r="P13" s="111" t="s">
        <v>941</v>
      </c>
    </row>
    <row r="14" spans="1:16">
      <c r="A14" s="49">
        <v>13</v>
      </c>
      <c r="B14" s="123" t="s">
        <v>132</v>
      </c>
      <c r="C14" s="123" t="s">
        <v>925</v>
      </c>
      <c r="D14" s="123" t="s">
        <v>942</v>
      </c>
      <c r="E14" s="123" t="s">
        <v>943</v>
      </c>
      <c r="F14" s="123" t="s">
        <v>944</v>
      </c>
      <c r="G14" s="49">
        <v>1</v>
      </c>
      <c r="H14" s="49">
        <v>1</v>
      </c>
      <c r="I14" s="123" t="s">
        <v>945</v>
      </c>
      <c r="J14" s="123" t="s">
        <v>351</v>
      </c>
      <c r="K14" s="49">
        <v>2024</v>
      </c>
      <c r="L14" s="49" t="s">
        <v>243</v>
      </c>
      <c r="M14" s="123" t="s">
        <v>352</v>
      </c>
      <c r="N14" s="123"/>
      <c r="O14" s="53" t="str">
        <f t="shared" si="0"/>
        <v>https://www.eurekaselect.com/ebook_volume/3745</v>
      </c>
      <c r="P14" s="111" t="s">
        <v>946</v>
      </c>
    </row>
    <row r="15" spans="1:16">
      <c r="A15" s="49">
        <v>14</v>
      </c>
      <c r="B15" s="123" t="s">
        <v>132</v>
      </c>
      <c r="C15" s="123" t="s">
        <v>947</v>
      </c>
      <c r="D15" s="123" t="s">
        <v>948</v>
      </c>
      <c r="E15" s="123" t="s">
        <v>949</v>
      </c>
      <c r="F15" s="123" t="s">
        <v>950</v>
      </c>
      <c r="G15" s="49">
        <v>1</v>
      </c>
      <c r="H15" s="49">
        <v>1</v>
      </c>
      <c r="I15" s="123" t="s">
        <v>951</v>
      </c>
      <c r="J15" s="123" t="s">
        <v>351</v>
      </c>
      <c r="K15" s="49">
        <v>2024</v>
      </c>
      <c r="L15" s="49" t="s">
        <v>243</v>
      </c>
      <c r="M15" s="123" t="s">
        <v>352</v>
      </c>
      <c r="N15" s="123"/>
      <c r="O15" s="53" t="str">
        <f t="shared" si="0"/>
        <v>https://www.eurekaselect.com/ebook_volume/3676</v>
      </c>
      <c r="P15" s="111" t="s">
        <v>952</v>
      </c>
    </row>
    <row r="16" spans="1:16">
      <c r="A16" s="49">
        <v>15</v>
      </c>
      <c r="B16" s="123" t="s">
        <v>132</v>
      </c>
      <c r="C16" s="123" t="s">
        <v>953</v>
      </c>
      <c r="D16" s="123" t="s">
        <v>954</v>
      </c>
      <c r="E16" s="123" t="s">
        <v>955</v>
      </c>
      <c r="F16" s="123" t="s">
        <v>956</v>
      </c>
      <c r="G16" s="49">
        <v>1</v>
      </c>
      <c r="H16" s="49">
        <v>1</v>
      </c>
      <c r="I16" s="123" t="s">
        <v>957</v>
      </c>
      <c r="J16" s="123" t="s">
        <v>351</v>
      </c>
      <c r="K16" s="49">
        <v>2024</v>
      </c>
      <c r="L16" s="49" t="s">
        <v>243</v>
      </c>
      <c r="M16" s="123" t="s">
        <v>352</v>
      </c>
      <c r="N16" s="123"/>
      <c r="O16" s="53" t="str">
        <f t="shared" si="0"/>
        <v>https://www.eurekaselect.com/ebook_volume/3657</v>
      </c>
      <c r="P16" s="111" t="s">
        <v>958</v>
      </c>
    </row>
    <row r="17" spans="1:16">
      <c r="A17" s="49">
        <v>16</v>
      </c>
      <c r="B17" s="123" t="s">
        <v>132</v>
      </c>
      <c r="C17" s="123" t="s">
        <v>931</v>
      </c>
      <c r="D17" s="123" t="s">
        <v>959</v>
      </c>
      <c r="E17" s="123" t="s">
        <v>960</v>
      </c>
      <c r="F17" s="123" t="s">
        <v>961</v>
      </c>
      <c r="G17" s="49">
        <v>1</v>
      </c>
      <c r="H17" s="49">
        <v>1</v>
      </c>
      <c r="I17" s="123" t="s">
        <v>167</v>
      </c>
      <c r="J17" s="123" t="s">
        <v>351</v>
      </c>
      <c r="K17" s="49">
        <v>2024</v>
      </c>
      <c r="L17" s="49" t="s">
        <v>243</v>
      </c>
      <c r="M17" s="123" t="s">
        <v>352</v>
      </c>
      <c r="N17" s="123"/>
      <c r="O17" s="53" t="str">
        <f t="shared" si="0"/>
        <v>https://www.eurekaselect.com/ebook_volume/3741</v>
      </c>
      <c r="P17" s="111" t="s">
        <v>962</v>
      </c>
    </row>
    <row r="18" spans="1:16">
      <c r="A18" s="49">
        <v>17</v>
      </c>
      <c r="B18" s="123" t="s">
        <v>132</v>
      </c>
      <c r="C18" s="123" t="s">
        <v>947</v>
      </c>
      <c r="D18" s="123" t="s">
        <v>963</v>
      </c>
      <c r="E18" s="123" t="s">
        <v>964</v>
      </c>
      <c r="F18" s="123" t="s">
        <v>965</v>
      </c>
      <c r="G18" s="49">
        <v>1</v>
      </c>
      <c r="H18" s="49">
        <v>1</v>
      </c>
      <c r="I18" s="123" t="s">
        <v>382</v>
      </c>
      <c r="J18" s="123" t="s">
        <v>351</v>
      </c>
      <c r="K18" s="49">
        <v>2024</v>
      </c>
      <c r="L18" s="49" t="s">
        <v>243</v>
      </c>
      <c r="M18" s="123" t="s">
        <v>352</v>
      </c>
      <c r="N18" s="123"/>
      <c r="O18" s="53" t="str">
        <f t="shared" si="0"/>
        <v>https://www.eurekaselect.com/ebook_volume/3701</v>
      </c>
      <c r="P18" s="111" t="s">
        <v>966</v>
      </c>
    </row>
    <row r="19" spans="1:16">
      <c r="A19" s="49">
        <v>18</v>
      </c>
      <c r="B19" s="123" t="s">
        <v>132</v>
      </c>
      <c r="C19" s="123" t="s">
        <v>306</v>
      </c>
      <c r="D19" s="123" t="s">
        <v>967</v>
      </c>
      <c r="E19" s="123" t="s">
        <v>968</v>
      </c>
      <c r="F19" s="123" t="s">
        <v>969</v>
      </c>
      <c r="G19" s="49">
        <v>1</v>
      </c>
      <c r="H19" s="49">
        <v>1</v>
      </c>
      <c r="I19" s="123" t="s">
        <v>970</v>
      </c>
      <c r="J19" s="123" t="s">
        <v>351</v>
      </c>
      <c r="K19" s="49">
        <v>2024</v>
      </c>
      <c r="L19" s="49" t="s">
        <v>243</v>
      </c>
      <c r="M19" s="123" t="s">
        <v>352</v>
      </c>
      <c r="N19" s="123" t="s">
        <v>971</v>
      </c>
      <c r="O19" s="53" t="str">
        <f t="shared" si="0"/>
        <v>https://www.eurekaselect.com/ebook_volume/3747</v>
      </c>
      <c r="P19" s="111" t="s">
        <v>972</v>
      </c>
    </row>
    <row r="20" spans="1:16">
      <c r="G20" s="124">
        <f>SUM(G2:G19)</f>
        <v>18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2017年(7冊)</vt:lpstr>
      <vt:lpstr>2018年(2筆2冊)</vt:lpstr>
      <vt:lpstr>2019年(28冊)</vt:lpstr>
      <vt:lpstr>2020年(18冊)</vt:lpstr>
      <vt:lpstr>2021年(15+1冊)</vt:lpstr>
      <vt:lpstr>2022年(35冊)</vt:lpstr>
      <vt:lpstr>2023年(22冊)</vt:lpstr>
      <vt:lpstr>2024年(23冊)</vt:lpstr>
      <vt:lpstr>2025年(18冊)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Lien</cp:lastModifiedBy>
  <cp:lastPrinted>2018-11-27T06:53:24Z</cp:lastPrinted>
  <dcterms:created xsi:type="dcterms:W3CDTF">2017-07-26T07:18:30Z</dcterms:created>
  <dcterms:modified xsi:type="dcterms:W3CDTF">2026-03-09T03:43:51Z</dcterms:modified>
</cp:coreProperties>
</file>